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SA 2022 - Petra\"/>
    </mc:Choice>
  </mc:AlternateContent>
  <xr:revisionPtr revIDLastSave="0" documentId="8_{0EA15264-7B83-4F46-85A1-2A8485DCA4EC}" xr6:coauthVersionLast="47" xr6:coauthVersionMax="47" xr10:uidLastSave="{00000000-0000-0000-0000-000000000000}"/>
  <bookViews>
    <workbookView xWindow="-120" yWindow="-120" windowWidth="25440" windowHeight="15540" firstSheet="2" activeTab="2" xr2:uid="{00000000-000D-0000-FFFF-FFFF00000000}"/>
  </bookViews>
  <sheets>
    <sheet name="Pokyny pro vyplnění" sheetId="11" state="hidden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'01 01 Pol'!$1:$7</definedName>
    <definedName name="oadresa">#REF!</definedName>
    <definedName name="_xlnm.Print_Area" localSheetId="2">'01 01 Pol'!$A$1:$X$53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Provazníková Petra</author>
  </authors>
  <commentList>
    <comment ref="S6" authorId="0" shapeId="0" xr:uid="{1119175F-A897-41B2-8BC8-DF893A6FB04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31CB16A-0DA7-4278-8553-4352E232787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<sst xmlns="http://schemas.openxmlformats.org/spreadsheetml/2006/main" count="312" uniqueCount="123">
  <si>
    <t xml:space="preserve">Položkový rozpočet </t>
  </si>
  <si>
    <t>S:</t>
  </si>
  <si>
    <t>O:</t>
  </si>
  <si>
    <t>R:</t>
  </si>
  <si>
    <t>Vedlejší náklady</t>
  </si>
  <si>
    <t>Ostatní náklady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</si>
  <si>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</si>
  <si>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</si>
  <si>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</si>
  <si>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</si>
  <si>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</si>
  <si>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</si>
  <si>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Studie sportoviště Nová Horka, Město Studénka</t>
  </si>
  <si>
    <t>Novostavba</t>
  </si>
  <si>
    <t>02</t>
  </si>
  <si>
    <t>Zpevněné plochy</t>
  </si>
  <si>
    <t>03</t>
  </si>
  <si>
    <t>Dětské hříště</t>
  </si>
  <si>
    <t>04</t>
  </si>
  <si>
    <t>Ohniště</t>
  </si>
  <si>
    <t>05</t>
  </si>
  <si>
    <t>Workoutové hřiště</t>
  </si>
  <si>
    <t>06</t>
  </si>
  <si>
    <t>Multifunkční hřiště</t>
  </si>
  <si>
    <t>07</t>
  </si>
  <si>
    <t>Fotopoint</t>
  </si>
  <si>
    <t>08</t>
  </si>
  <si>
    <t>Venkovní mobiliář</t>
  </si>
  <si>
    <t>09</t>
  </si>
  <si>
    <t>Demolice a bourací práce</t>
  </si>
  <si>
    <t>10</t>
  </si>
  <si>
    <t>Rekultivace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</si>
  <si>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</si>
  <si>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</si>
  <si>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</si>
  <si>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</si>
  <si>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</si>
  <si>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</si>
  <si>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</si>
  <si>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</si>
  <si>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</si>
  <si>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</si>
  <si>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</si>
  <si>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</si>
  <si>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</si>
  <si>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</si>
  <si>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</si>
  <si>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</si>
  <si>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</si>
  <si>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</si>
  <si>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</si>
  <si>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</si>
  <si>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</si>
  <si>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</si>
  <si>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</si>
  <si>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</si>
  <si>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</si>
  <si>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</si>
  <si>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</si>
  <si>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</si>
  <si>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</si>
  <si>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Soubor</t>
  </si>
  <si>
    <t>Vlastní</t>
  </si>
  <si>
    <t>Indiv</t>
  </si>
  <si>
    <t>Práce</t>
  </si>
  <si>
    <t>POL1_</t>
  </si>
  <si>
    <t>Zpevněná plocha - parkoviště</t>
  </si>
  <si>
    <t>m2</t>
  </si>
  <si>
    <t>Zpevněná plocha - zámková dlažba</t>
  </si>
  <si>
    <t xml:space="preserve">Dopadová plocha EPDM </t>
  </si>
  <si>
    <t>Zapuštěná trampolína</t>
  </si>
  <si>
    <t>kus</t>
  </si>
  <si>
    <t>Skluzavka</t>
  </si>
  <si>
    <t>Vahadlová houpačka</t>
  </si>
  <si>
    <t>Lanová pyramida</t>
  </si>
  <si>
    <t>Montáž herních prvků</t>
  </si>
  <si>
    <t>Zpevněná plocha - štěrk/mlat</t>
  </si>
  <si>
    <t>11</t>
  </si>
  <si>
    <t>Betonový blok k sezení</t>
  </si>
  <si>
    <t>12</t>
  </si>
  <si>
    <t>Venkovní přenosné ohniště</t>
  </si>
  <si>
    <t>13</t>
  </si>
  <si>
    <t>Gabionové sezení</t>
  </si>
  <si>
    <t>m</t>
  </si>
  <si>
    <t>14</t>
  </si>
  <si>
    <t>Dopadová plocha  - pryžové kostky</t>
  </si>
  <si>
    <t>15</t>
  </si>
  <si>
    <t>Workoutová sestava</t>
  </si>
  <si>
    <t>16</t>
  </si>
  <si>
    <t>Povrch</t>
  </si>
  <si>
    <t>17</t>
  </si>
  <si>
    <t>Oplocení</t>
  </si>
  <si>
    <t>18</t>
  </si>
  <si>
    <t>Sportovní vybavení</t>
  </si>
  <si>
    <t>19</t>
  </si>
  <si>
    <t>Mobiliář</t>
  </si>
  <si>
    <t>20</t>
  </si>
  <si>
    <t>Osvětlení</t>
  </si>
  <si>
    <t>21</t>
  </si>
  <si>
    <t>22</t>
  </si>
  <si>
    <t>Dřevěný rám</t>
  </si>
  <si>
    <t>23</t>
  </si>
  <si>
    <t>Konstrukce k umístění kamery</t>
  </si>
  <si>
    <t>24</t>
  </si>
  <si>
    <t>Přípojka ELI a internetu</t>
  </si>
  <si>
    <t>25</t>
  </si>
  <si>
    <t>Venkovní sezení - 6x stůl, 12x lavice</t>
  </si>
  <si>
    <t>26</t>
  </si>
  <si>
    <t>Stojany na kola</t>
  </si>
  <si>
    <t>27</t>
  </si>
  <si>
    <t>Demolice stávajícího objektu</t>
  </si>
  <si>
    <t>28</t>
  </si>
  <si>
    <t>Demontáž stávajících herních prvků</t>
  </si>
  <si>
    <t>29</t>
  </si>
  <si>
    <t>Demontáž stávajících laviček</t>
  </si>
  <si>
    <t>30</t>
  </si>
  <si>
    <t>31</t>
  </si>
  <si>
    <t>VRN</t>
  </si>
  <si>
    <t>POL99_2</t>
  </si>
  <si>
    <t>32</t>
  </si>
  <si>
    <t>END</t>
  </si>
  <si>
    <t>Orientační propočet nákladů</t>
  </si>
  <si>
    <t xml:space="preserve">Celkem bez DPH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</si>
</sst>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b/>
      <sz val="16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4" fillId="0" borderId="0" xfId="0" applyFont="1"/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49" fontId="0" fillId="0" borderId="0" xfId="0" applyNumberFormat="1"/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0" fillId="4" borderId="4" xfId="0" applyFill="1" applyBorder="1" applyAlignment="1">
      <alignment wrapText="1"/>
    </xf>
    <xf numFmtId="0" fontId="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4" fontId="7" fillId="0" borderId="0" xfId="0" applyNumberFormat="1" applyFont="1" applyBorder="1" applyAlignment="1">
      <alignment vertical="top" shrinkToFit="1"/>
    </xf>
    <xf numFmtId="4" fontId="7" fillId="0" borderId="0" xfId="0" applyNumberFormat="1" applyFont="1" applyBorder="1" applyAlignment="1">
      <alignment vertical="top" shrinkToFit="1"/>
    </xf>
    <xf numFmtId="164" fontId="4" fillId="3" borderId="0" xfId="0" applyNumberFormat="1" applyFont="1" applyFill="1" applyBorder="1" applyAlignment="1">
      <alignment vertical="top" shrinkToFit="1"/>
    </xf>
    <xf numFmtId="4" fontId="4" fillId="3" borderId="0" xfId="0" applyNumberFormat="1" applyFont="1" applyFill="1" applyBorder="1" applyAlignment="1">
      <alignment vertical="top" shrinkToFit="1"/>
    </xf>
    <xf numFmtId="0" fontId="4" fillId="3" borderId="6" xfId="0" applyFont="1" applyFill="1" applyBorder="1" applyAlignment="1">
      <alignment vertical="top"/>
    </xf>
    <xf numFmtId="49" fontId="4" fillId="3" borderId="3" xfId="0" applyNumberFormat="1" applyFont="1" applyFill="1" applyBorder="1" applyAlignment="1">
      <alignment vertical="top"/>
    </xf>
    <xf numFmtId="0" fontId="4" fillId="3" borderId="3" xfId="0" applyFont="1" applyFill="1" applyBorder="1" applyAlignment="1">
      <alignment horizontal="center" vertical="top" shrinkToFit="1"/>
    </xf>
    <xf numFmtId="164" fontId="4" fillId="3" borderId="3" xfId="0" applyNumberFormat="1" applyFont="1" applyFill="1" applyBorder="1" applyAlignment="1">
      <alignment vertical="top" shrinkToFit="1"/>
    </xf>
    <xf numFmtId="4" fontId="4" fillId="3" borderId="3" xfId="0" applyNumberFormat="1" applyFont="1" applyFill="1" applyBorder="1" applyAlignment="1">
      <alignment vertical="top" shrinkToFit="1"/>
    </xf>
    <xf numFmtId="4" fontId="4" fillId="3" borderId="7" xfId="0" applyNumberFormat="1" applyFont="1" applyFill="1" applyBorder="1" applyAlignment="1">
      <alignment vertical="top" shrinkToFit="1"/>
    </xf>
    <xf numFmtId="0" fontId="7" fillId="0" borderId="8" xfId="0" applyFont="1" applyBorder="1" applyAlignment="1">
      <alignment vertical="top"/>
    </xf>
    <xf numFmtId="49" fontId="7" fillId="0" borderId="9" xfId="0" applyNumberFormat="1" applyFont="1" applyBorder="1" applyAlignment="1">
      <alignment vertical="top"/>
    </xf>
    <xf numFmtId="0" fontId="7" fillId="0" borderId="9" xfId="0" applyFont="1" applyBorder="1" applyAlignment="1">
      <alignment horizontal="center" vertical="top" shrinkToFit="1"/>
    </xf>
    <xf numFmtId="164" fontId="7" fillId="0" borderId="9" xfId="0" applyNumberFormat="1" applyFont="1" applyBorder="1" applyAlignment="1">
      <alignment vertical="top" shrinkToFit="1"/>
    </xf>
    <xf numFmtId="4" fontId="7" fillId="0" borderId="9" xfId="0" applyNumberFormat="1" applyFont="1" applyBorder="1" applyAlignment="1">
      <alignment vertical="top" shrinkToFit="1"/>
    </xf>
    <xf numFmtId="4" fontId="7" fillId="0" borderId="10" xfId="0" applyNumberFormat="1" applyFont="1" applyBorder="1" applyAlignment="1">
      <alignment vertical="top" shrinkToFit="1"/>
    </xf>
    <xf numFmtId="0" fontId="7" fillId="0" borderId="11" xfId="0" applyFont="1" applyBorder="1" applyAlignment="1">
      <alignment vertical="top"/>
    </xf>
    <xf numFmtId="49" fontId="7" fillId="0" borderId="12" xfId="0" applyNumberFormat="1" applyFont="1" applyBorder="1" applyAlignment="1">
      <alignment vertical="top"/>
    </xf>
    <xf numFmtId="0" fontId="7" fillId="0" borderId="12" xfId="0" applyFont="1" applyBorder="1" applyAlignment="1">
      <alignment horizontal="center" vertical="top" shrinkToFit="1"/>
    </xf>
    <xf numFmtId="164" fontId="7" fillId="0" borderId="12" xfId="0" applyNumberFormat="1" applyFont="1" applyBorder="1" applyAlignment="1">
      <alignment vertical="top" shrinkToFit="1"/>
    </xf>
    <xf numFmtId="4" fontId="7" fillId="0" borderId="12" xfId="0" applyNumberFormat="1" applyFont="1" applyBorder="1" applyAlignment="1">
      <alignment vertical="top" shrinkToFit="1"/>
    </xf>
    <xf numFmtId="4" fontId="7" fillId="0" borderId="13" xfId="0" applyNumberFormat="1" applyFont="1" applyBorder="1" applyAlignment="1">
      <alignment vertical="top" shrinkToFit="1"/>
    </xf>
    <xf numFmtId="49" fontId="4" fillId="3" borderId="3" xfId="0" applyNumberFormat="1" applyFont="1" applyFill="1" applyBorder="1" applyAlignment="1">
      <alignment horizontal="left" vertical="top" wrapText="1"/>
    </xf>
    <xf numFmtId="49" fontId="7" fillId="0" borderId="12" xfId="0" applyNumberFormat="1" applyFont="1" applyBorder="1" applyAlignment="1">
      <alignment horizontal="left" vertical="top" wrapText="1"/>
    </xf>
    <xf numFmtId="49" fontId="7" fillId="0" borderId="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5" borderId="4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 vertical="center"/>
    </xf>
    <xf numFmtId="0" fontId="0" fillId="6" borderId="0" xfId="0" applyFill="1"/>
    <xf numFmtId="49" fontId="0" fillId="6" borderId="0" xfId="0" applyNumberFormat="1" applyFill="1"/>
    <xf numFmtId="49" fontId="4" fillId="6" borderId="0" xfId="0" applyNumberFormat="1" applyFont="1" applyFill="1"/>
    <xf numFmtId="0" fontId="0" fillId="6" borderId="0" xfId="0" applyFill="1" applyAlignment="1">
      <alignment horizontal="center"/>
    </xf>
    <xf numFmtId="4" fontId="4" fillId="6" borderId="0" xfId="0" applyNumberFormat="1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7" t="s">
        <v>9</v>
      </c>
    </row>
    <row r="2" spans="1:7" ht="57.75" customHeight="1" x14ac:dyDescent="0.2">
      <c r="A2" s="10" t="s">
        <v>10</v>
      </c>
      <c r="B2" s="10"/>
      <c r="C2" s="10"/>
      <c r="D2" s="10"/>
      <c r="E2" s="10"/>
      <c r="F2" s="10"/>
      <c r="G2" s="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" t="s">
        <v>0</v>
      </c>
      <c r="B1" s="11"/>
      <c r="C1" s="12"/>
      <c r="D1" s="11"/>
      <c r="E1" s="11"/>
      <c r="F1" s="11"/>
      <c r="G1" s="11"/>
    </row>
    <row r="2" spans="1:7" ht="24.95" customHeight="1" x14ac:dyDescent="0.2">
      <c r="A2" s="9" t="s">
        <v>1</v>
      </c>
      <c r="B2" s="8"/>
      <c r="C2" s="13"/>
      <c r="D2" s="13"/>
      <c r="E2" s="13"/>
      <c r="F2" s="13"/>
      <c r="G2" s="14"/>
    </row>
    <row r="3" spans="1:7" ht="24.95" customHeight="1" x14ac:dyDescent="0.2">
      <c r="A3" s="9" t="s">
        <v>2</v>
      </c>
      <c r="B3" s="8"/>
      <c r="C3" s="13"/>
      <c r="D3" s="13"/>
      <c r="E3" s="13"/>
      <c r="F3" s="13"/>
      <c r="G3" s="14"/>
    </row>
    <row r="4" spans="1:7" ht="24.95" customHeight="1" x14ac:dyDescent="0.2">
      <c r="A4" s="9" t="s">
        <v>3</v>
      </c>
      <c r="B4" s="8"/>
      <c r="C4" s="13"/>
      <c r="D4" s="13"/>
      <c r="E4" s="13"/>
      <c r="F4" s="13"/>
      <c r="G4" s="1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1A07B-A3AB-4B7B-B4AE-FF2015783A2A}">
  <sheetPr>
    <outlinePr summaryBelow="0"/>
  </sheetPr>
  <dimension ref="A1:BH4998"/>
  <sheetViews>
    <sheetView tabSelected="1" workbookViewId="0">
      <pane ySplit="7" topLeftCell="A8" activePane="bottomLeft" state="frozen"/>
      <selection pane="bottomLeft" activeCell="AA23" sqref="AA23"/>
    </sheetView>
  </sheetViews>
  <sheetFormatPr defaultRowHeight="12.75" x14ac:dyDescent="0.2"/>
  <cols>
    <col min="1" max="1" width="3.42578125" customWidth="1"/>
    <col min="2" max="2" width="12.5703125" style="15" customWidth="1"/>
    <col min="3" max="3" width="38.28515625" style="1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32.25" customHeight="1" x14ac:dyDescent="0.3">
      <c r="A1" s="51" t="s">
        <v>121</v>
      </c>
      <c r="B1" s="51"/>
      <c r="C1" s="51"/>
      <c r="D1" s="51"/>
      <c r="E1" s="51"/>
      <c r="F1" s="51"/>
      <c r="G1" s="51"/>
      <c r="AG1" t="s">
        <v>34</v>
      </c>
    </row>
    <row r="2" spans="1:60" ht="24.75" customHeight="1" x14ac:dyDescent="0.2">
      <c r="A2" s="52" t="s">
        <v>12</v>
      </c>
      <c r="B2" s="52"/>
      <c r="C2" s="52"/>
      <c r="D2" s="52"/>
      <c r="E2" s="52"/>
      <c r="F2" s="52"/>
      <c r="G2" s="52"/>
      <c r="AG2" t="s">
        <v>35</v>
      </c>
    </row>
    <row r="3" spans="1:60" ht="24.75" hidden="1" customHeight="1" x14ac:dyDescent="0.2">
      <c r="D3" s="6"/>
      <c r="AC3" s="15" t="s">
        <v>35</v>
      </c>
      <c r="AG3" t="s">
        <v>36</v>
      </c>
    </row>
    <row r="4" spans="1:60" ht="39.75" customHeight="1" x14ac:dyDescent="0.2">
      <c r="A4" s="17" t="s">
        <v>38</v>
      </c>
      <c r="B4" s="19" t="s">
        <v>39</v>
      </c>
      <c r="C4" s="19" t="s">
        <v>40</v>
      </c>
      <c r="D4" s="18" t="s">
        <v>41</v>
      </c>
      <c r="E4" s="17" t="s">
        <v>42</v>
      </c>
      <c r="F4" s="16" t="s">
        <v>43</v>
      </c>
      <c r="G4" s="17" t="s">
        <v>6</v>
      </c>
      <c r="AG4" t="s">
        <v>37</v>
      </c>
    </row>
    <row r="5" spans="1:60" ht="14.25" hidden="1" customHeight="1" x14ac:dyDescent="0.2">
      <c r="A5" s="1"/>
      <c r="B5" s="2"/>
      <c r="C5" s="2"/>
      <c r="D5" s="4"/>
      <c r="E5" s="22"/>
      <c r="F5" s="23"/>
      <c r="G5" s="23"/>
    </row>
    <row r="6" spans="1:60" ht="15" customHeight="1" x14ac:dyDescent="0.2">
      <c r="A6" s="28" t="s">
        <v>59</v>
      </c>
      <c r="B6" s="29" t="s">
        <v>11</v>
      </c>
      <c r="C6" s="46" t="s">
        <v>13</v>
      </c>
      <c r="D6" s="30"/>
      <c r="E6" s="31"/>
      <c r="F6" s="32"/>
      <c r="G6" s="33">
        <v>24800000</v>
      </c>
      <c r="H6" s="20" t="s">
        <v>7</v>
      </c>
      <c r="I6" s="20" t="s">
        <v>44</v>
      </c>
      <c r="J6" s="20" t="s">
        <v>8</v>
      </c>
      <c r="K6" s="20" t="s">
        <v>45</v>
      </c>
      <c r="L6" s="20" t="s">
        <v>46</v>
      </c>
      <c r="M6" s="20" t="s">
        <v>47</v>
      </c>
      <c r="N6" s="20" t="s">
        <v>48</v>
      </c>
      <c r="O6" s="20" t="s">
        <v>49</v>
      </c>
      <c r="P6" s="20" t="s">
        <v>50</v>
      </c>
      <c r="Q6" s="20" t="s">
        <v>51</v>
      </c>
      <c r="R6" s="20" t="s">
        <v>52</v>
      </c>
      <c r="S6" s="20" t="s">
        <v>53</v>
      </c>
      <c r="T6" s="20" t="s">
        <v>54</v>
      </c>
      <c r="U6" s="20" t="s">
        <v>55</v>
      </c>
      <c r="V6" s="20" t="s">
        <v>56</v>
      </c>
      <c r="W6" s="20" t="s">
        <v>57</v>
      </c>
      <c r="X6" s="20" t="s">
        <v>58</v>
      </c>
    </row>
    <row r="7" spans="1:60" ht="16.5" customHeight="1" x14ac:dyDescent="0.2">
      <c r="A7" s="40">
        <v>1</v>
      </c>
      <c r="B7" s="41" t="s">
        <v>11</v>
      </c>
      <c r="C7" s="47" t="s">
        <v>13</v>
      </c>
      <c r="D7" s="42" t="s">
        <v>61</v>
      </c>
      <c r="E7" s="43">
        <v>1</v>
      </c>
      <c r="F7" s="44">
        <v>24800000</v>
      </c>
      <c r="G7" s="45">
        <v>24800000</v>
      </c>
      <c r="H7" s="23"/>
      <c r="I7" s="23"/>
      <c r="J7" s="23"/>
      <c r="K7" s="23"/>
      <c r="L7" s="23"/>
      <c r="M7" s="23"/>
      <c r="N7" s="22"/>
      <c r="O7" s="22"/>
      <c r="P7" s="22"/>
      <c r="Q7" s="22"/>
      <c r="R7" s="23"/>
      <c r="S7" s="23"/>
      <c r="T7" s="23"/>
      <c r="U7" s="23"/>
      <c r="V7" s="23"/>
      <c r="W7" s="23"/>
      <c r="X7" s="23"/>
    </row>
    <row r="8" spans="1:60" x14ac:dyDescent="0.2">
      <c r="A8" s="28" t="s">
        <v>59</v>
      </c>
      <c r="B8" s="29" t="s">
        <v>14</v>
      </c>
      <c r="C8" s="46" t="s">
        <v>15</v>
      </c>
      <c r="D8" s="30"/>
      <c r="E8" s="31"/>
      <c r="F8" s="32"/>
      <c r="G8" s="33">
        <v>1069300</v>
      </c>
      <c r="H8" s="27"/>
      <c r="I8" s="27">
        <v>0</v>
      </c>
      <c r="J8" s="27"/>
      <c r="K8" s="27">
        <v>24800000</v>
      </c>
      <c r="L8" s="27"/>
      <c r="M8" s="27"/>
      <c r="N8" s="26"/>
      <c r="O8" s="26"/>
      <c r="P8" s="26"/>
      <c r="Q8" s="26"/>
      <c r="R8" s="27"/>
      <c r="S8" s="27"/>
      <c r="T8" s="27"/>
      <c r="U8" s="27"/>
      <c r="V8" s="27"/>
      <c r="W8" s="27"/>
      <c r="X8" s="27"/>
      <c r="AG8" t="s">
        <v>60</v>
      </c>
    </row>
    <row r="9" spans="1:60" x14ac:dyDescent="0.2">
      <c r="A9" s="40">
        <v>2</v>
      </c>
      <c r="B9" s="41" t="s">
        <v>14</v>
      </c>
      <c r="C9" s="47" t="s">
        <v>66</v>
      </c>
      <c r="D9" s="42" t="s">
        <v>67</v>
      </c>
      <c r="E9" s="43">
        <v>188</v>
      </c>
      <c r="F9" s="44">
        <v>3800</v>
      </c>
      <c r="G9" s="45">
        <v>714400</v>
      </c>
      <c r="H9" s="25">
        <v>0</v>
      </c>
      <c r="I9" s="25">
        <v>0</v>
      </c>
      <c r="J9" s="25">
        <v>24800000</v>
      </c>
      <c r="K9" s="25">
        <v>24800000</v>
      </c>
      <c r="L9" s="25">
        <v>21</v>
      </c>
      <c r="M9" s="25">
        <v>30008000</v>
      </c>
      <c r="N9" s="24">
        <v>0</v>
      </c>
      <c r="O9" s="24">
        <v>0</v>
      </c>
      <c r="P9" s="24">
        <v>0</v>
      </c>
      <c r="Q9" s="24">
        <v>0</v>
      </c>
      <c r="R9" s="25"/>
      <c r="S9" s="25" t="s">
        <v>62</v>
      </c>
      <c r="T9" s="25" t="s">
        <v>63</v>
      </c>
      <c r="U9" s="25">
        <v>0</v>
      </c>
      <c r="V9" s="25">
        <v>0</v>
      </c>
      <c r="W9" s="25"/>
      <c r="X9" s="25" t="s">
        <v>64</v>
      </c>
      <c r="Y9" s="21"/>
      <c r="Z9" s="21"/>
      <c r="AA9" s="21"/>
      <c r="AB9" s="21"/>
      <c r="AC9" s="21"/>
      <c r="AD9" s="21"/>
      <c r="AE9" s="21"/>
      <c r="AF9" s="21"/>
      <c r="AG9" s="21" t="s">
        <v>65</v>
      </c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</row>
    <row r="10" spans="1:60" x14ac:dyDescent="0.2">
      <c r="A10" s="40">
        <v>3</v>
      </c>
      <c r="B10" s="41" t="s">
        <v>16</v>
      </c>
      <c r="C10" s="47" t="s">
        <v>68</v>
      </c>
      <c r="D10" s="42" t="s">
        <v>67</v>
      </c>
      <c r="E10" s="43">
        <v>210</v>
      </c>
      <c r="F10" s="44">
        <v>1690</v>
      </c>
      <c r="G10" s="45">
        <v>354900</v>
      </c>
      <c r="H10" s="27"/>
      <c r="I10" s="27">
        <v>0</v>
      </c>
      <c r="J10" s="27"/>
      <c r="K10" s="27">
        <v>1069300</v>
      </c>
      <c r="L10" s="27"/>
      <c r="M10" s="27"/>
      <c r="N10" s="26"/>
      <c r="O10" s="26"/>
      <c r="P10" s="26"/>
      <c r="Q10" s="26"/>
      <c r="R10" s="27"/>
      <c r="S10" s="27"/>
      <c r="T10" s="27"/>
      <c r="U10" s="27"/>
      <c r="V10" s="27"/>
      <c r="W10" s="27"/>
      <c r="X10" s="27"/>
      <c r="AG10" t="s">
        <v>60</v>
      </c>
    </row>
    <row r="11" spans="1:60" x14ac:dyDescent="0.2">
      <c r="A11" s="28" t="s">
        <v>59</v>
      </c>
      <c r="B11" s="29" t="s">
        <v>16</v>
      </c>
      <c r="C11" s="46" t="s">
        <v>17</v>
      </c>
      <c r="D11" s="30"/>
      <c r="E11" s="31"/>
      <c r="F11" s="32"/>
      <c r="G11" s="33">
        <v>918523</v>
      </c>
      <c r="H11" s="25">
        <v>0</v>
      </c>
      <c r="I11" s="25">
        <v>0</v>
      </c>
      <c r="J11" s="25">
        <v>3800</v>
      </c>
      <c r="K11" s="25">
        <v>714400</v>
      </c>
      <c r="L11" s="25">
        <v>21</v>
      </c>
      <c r="M11" s="25">
        <v>864424</v>
      </c>
      <c r="N11" s="24">
        <v>0</v>
      </c>
      <c r="O11" s="24">
        <v>0</v>
      </c>
      <c r="P11" s="24">
        <v>0</v>
      </c>
      <c r="Q11" s="24">
        <v>0</v>
      </c>
      <c r="R11" s="25"/>
      <c r="S11" s="25" t="s">
        <v>62</v>
      </c>
      <c r="T11" s="25" t="s">
        <v>63</v>
      </c>
      <c r="U11" s="25">
        <v>0</v>
      </c>
      <c r="V11" s="25">
        <v>0</v>
      </c>
      <c r="W11" s="25"/>
      <c r="X11" s="25" t="s">
        <v>64</v>
      </c>
      <c r="Y11" s="21"/>
      <c r="Z11" s="21"/>
      <c r="AA11" s="21"/>
      <c r="AB11" s="21"/>
      <c r="AC11" s="21"/>
      <c r="AD11" s="21"/>
      <c r="AE11" s="21"/>
      <c r="AF11" s="21"/>
      <c r="AG11" s="21" t="s">
        <v>65</v>
      </c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</row>
    <row r="12" spans="1:60" x14ac:dyDescent="0.2">
      <c r="A12" s="40">
        <v>4</v>
      </c>
      <c r="B12" s="41" t="s">
        <v>18</v>
      </c>
      <c r="C12" s="47" t="s">
        <v>69</v>
      </c>
      <c r="D12" s="42" t="s">
        <v>67</v>
      </c>
      <c r="E12" s="43">
        <v>90</v>
      </c>
      <c r="F12" s="44">
        <v>4100</v>
      </c>
      <c r="G12" s="45">
        <v>369000</v>
      </c>
      <c r="H12" s="25">
        <v>0</v>
      </c>
      <c r="I12" s="25">
        <v>0</v>
      </c>
      <c r="J12" s="25">
        <v>1690</v>
      </c>
      <c r="K12" s="25">
        <v>354900</v>
      </c>
      <c r="L12" s="25">
        <v>21</v>
      </c>
      <c r="M12" s="25">
        <v>429429</v>
      </c>
      <c r="N12" s="24">
        <v>0</v>
      </c>
      <c r="O12" s="24">
        <v>0</v>
      </c>
      <c r="P12" s="24">
        <v>0</v>
      </c>
      <c r="Q12" s="24">
        <v>0</v>
      </c>
      <c r="R12" s="25"/>
      <c r="S12" s="25" t="s">
        <v>62</v>
      </c>
      <c r="T12" s="25" t="s">
        <v>63</v>
      </c>
      <c r="U12" s="25">
        <v>0</v>
      </c>
      <c r="V12" s="25">
        <v>0</v>
      </c>
      <c r="W12" s="25"/>
      <c r="X12" s="25" t="s">
        <v>64</v>
      </c>
      <c r="Y12" s="21"/>
      <c r="Z12" s="21"/>
      <c r="AA12" s="21"/>
      <c r="AB12" s="21"/>
      <c r="AC12" s="21"/>
      <c r="AD12" s="21"/>
      <c r="AE12" s="21"/>
      <c r="AF12" s="21"/>
      <c r="AG12" s="21" t="s">
        <v>65</v>
      </c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</row>
    <row r="13" spans="1:60" x14ac:dyDescent="0.2">
      <c r="A13" s="40">
        <v>5</v>
      </c>
      <c r="B13" s="41" t="s">
        <v>20</v>
      </c>
      <c r="C13" s="47" t="s">
        <v>70</v>
      </c>
      <c r="D13" s="42" t="s">
        <v>71</v>
      </c>
      <c r="E13" s="43">
        <v>2</v>
      </c>
      <c r="F13" s="44">
        <v>140360</v>
      </c>
      <c r="G13" s="45">
        <v>280720</v>
      </c>
      <c r="H13" s="27"/>
      <c r="I13" s="27">
        <v>0</v>
      </c>
      <c r="J13" s="27"/>
      <c r="K13" s="27">
        <v>918523</v>
      </c>
      <c r="L13" s="27"/>
      <c r="M13" s="27"/>
      <c r="N13" s="26"/>
      <c r="O13" s="26"/>
      <c r="P13" s="26"/>
      <c r="Q13" s="26"/>
      <c r="R13" s="27"/>
      <c r="S13" s="27"/>
      <c r="T13" s="27"/>
      <c r="U13" s="27"/>
      <c r="V13" s="27"/>
      <c r="W13" s="27"/>
      <c r="X13" s="27"/>
      <c r="AG13" t="s">
        <v>60</v>
      </c>
    </row>
    <row r="14" spans="1:60" x14ac:dyDescent="0.2">
      <c r="A14" s="40">
        <v>6</v>
      </c>
      <c r="B14" s="41" t="s">
        <v>22</v>
      </c>
      <c r="C14" s="47" t="s">
        <v>72</v>
      </c>
      <c r="D14" s="42" t="s">
        <v>71</v>
      </c>
      <c r="E14" s="43">
        <v>1</v>
      </c>
      <c r="F14" s="44">
        <v>30129</v>
      </c>
      <c r="G14" s="45">
        <v>30129</v>
      </c>
      <c r="H14" s="25">
        <v>0</v>
      </c>
      <c r="I14" s="25">
        <v>0</v>
      </c>
      <c r="J14" s="25">
        <v>4100</v>
      </c>
      <c r="K14" s="25">
        <v>369000</v>
      </c>
      <c r="L14" s="25">
        <v>21</v>
      </c>
      <c r="M14" s="25">
        <v>446490</v>
      </c>
      <c r="N14" s="24">
        <v>0</v>
      </c>
      <c r="O14" s="24">
        <v>0</v>
      </c>
      <c r="P14" s="24">
        <v>0</v>
      </c>
      <c r="Q14" s="24">
        <v>0</v>
      </c>
      <c r="R14" s="25"/>
      <c r="S14" s="25" t="s">
        <v>62</v>
      </c>
      <c r="T14" s="25" t="s">
        <v>63</v>
      </c>
      <c r="U14" s="25">
        <v>0</v>
      </c>
      <c r="V14" s="25">
        <v>0</v>
      </c>
      <c r="W14" s="25"/>
      <c r="X14" s="25" t="s">
        <v>64</v>
      </c>
      <c r="Y14" s="21"/>
      <c r="Z14" s="21"/>
      <c r="AA14" s="21"/>
      <c r="AB14" s="21"/>
      <c r="AC14" s="21"/>
      <c r="AD14" s="21"/>
      <c r="AE14" s="21"/>
      <c r="AF14" s="21"/>
      <c r="AG14" s="21" t="s">
        <v>65</v>
      </c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</row>
    <row r="15" spans="1:60" x14ac:dyDescent="0.2">
      <c r="A15" s="40">
        <v>7</v>
      </c>
      <c r="B15" s="41" t="s">
        <v>24</v>
      </c>
      <c r="C15" s="47" t="s">
        <v>73</v>
      </c>
      <c r="D15" s="42" t="s">
        <v>71</v>
      </c>
      <c r="E15" s="43">
        <v>2</v>
      </c>
      <c r="F15" s="44">
        <v>21901</v>
      </c>
      <c r="G15" s="45">
        <v>43802</v>
      </c>
      <c r="H15" s="25">
        <v>0</v>
      </c>
      <c r="I15" s="25">
        <v>0</v>
      </c>
      <c r="J15" s="25">
        <v>140360</v>
      </c>
      <c r="K15" s="25">
        <v>280720</v>
      </c>
      <c r="L15" s="25">
        <v>21</v>
      </c>
      <c r="M15" s="25">
        <v>339671.2</v>
      </c>
      <c r="N15" s="24">
        <v>0</v>
      </c>
      <c r="O15" s="24">
        <v>0</v>
      </c>
      <c r="P15" s="24">
        <v>0</v>
      </c>
      <c r="Q15" s="24">
        <v>0</v>
      </c>
      <c r="R15" s="25"/>
      <c r="S15" s="25" t="s">
        <v>62</v>
      </c>
      <c r="T15" s="25" t="s">
        <v>63</v>
      </c>
      <c r="U15" s="25">
        <v>0</v>
      </c>
      <c r="V15" s="25">
        <v>0</v>
      </c>
      <c r="W15" s="25"/>
      <c r="X15" s="25" t="s">
        <v>64</v>
      </c>
      <c r="Y15" s="21"/>
      <c r="Z15" s="21"/>
      <c r="AA15" s="21"/>
      <c r="AB15" s="21"/>
      <c r="AC15" s="21"/>
      <c r="AD15" s="21"/>
      <c r="AE15" s="21"/>
      <c r="AF15" s="21"/>
      <c r="AG15" s="21" t="s">
        <v>65</v>
      </c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</row>
    <row r="16" spans="1:60" x14ac:dyDescent="0.2">
      <c r="A16" s="40">
        <v>8</v>
      </c>
      <c r="B16" s="41" t="s">
        <v>26</v>
      </c>
      <c r="C16" s="47" t="s">
        <v>74</v>
      </c>
      <c r="D16" s="42" t="s">
        <v>71</v>
      </c>
      <c r="E16" s="43">
        <v>1</v>
      </c>
      <c r="F16" s="44">
        <v>109872</v>
      </c>
      <c r="G16" s="45">
        <v>109872</v>
      </c>
      <c r="H16" s="25">
        <v>0</v>
      </c>
      <c r="I16" s="25">
        <v>0</v>
      </c>
      <c r="J16" s="25">
        <v>30129</v>
      </c>
      <c r="K16" s="25">
        <v>30129</v>
      </c>
      <c r="L16" s="25">
        <v>21</v>
      </c>
      <c r="M16" s="25">
        <v>36456.089999999997</v>
      </c>
      <c r="N16" s="24">
        <v>0</v>
      </c>
      <c r="O16" s="24">
        <v>0</v>
      </c>
      <c r="P16" s="24">
        <v>0</v>
      </c>
      <c r="Q16" s="24">
        <v>0</v>
      </c>
      <c r="R16" s="25"/>
      <c r="S16" s="25" t="s">
        <v>62</v>
      </c>
      <c r="T16" s="25" t="s">
        <v>63</v>
      </c>
      <c r="U16" s="25">
        <v>0</v>
      </c>
      <c r="V16" s="25">
        <v>0</v>
      </c>
      <c r="W16" s="25"/>
      <c r="X16" s="25" t="s">
        <v>64</v>
      </c>
      <c r="Y16" s="21"/>
      <c r="Z16" s="21"/>
      <c r="AA16" s="21"/>
      <c r="AB16" s="21"/>
      <c r="AC16" s="21"/>
      <c r="AD16" s="21"/>
      <c r="AE16" s="21"/>
      <c r="AF16" s="21"/>
      <c r="AG16" s="21" t="s">
        <v>65</v>
      </c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</row>
    <row r="17" spans="1:60" x14ac:dyDescent="0.2">
      <c r="A17" s="40">
        <v>9</v>
      </c>
      <c r="B17" s="41" t="s">
        <v>28</v>
      </c>
      <c r="C17" s="47" t="s">
        <v>75</v>
      </c>
      <c r="D17" s="42" t="s">
        <v>61</v>
      </c>
      <c r="E17" s="43">
        <v>1</v>
      </c>
      <c r="F17" s="44">
        <v>85000</v>
      </c>
      <c r="G17" s="45">
        <v>85000</v>
      </c>
      <c r="H17" s="25">
        <v>0</v>
      </c>
      <c r="I17" s="25">
        <v>0</v>
      </c>
      <c r="J17" s="25">
        <v>21901</v>
      </c>
      <c r="K17" s="25">
        <v>43802</v>
      </c>
      <c r="L17" s="25">
        <v>21</v>
      </c>
      <c r="M17" s="25">
        <v>53000.42</v>
      </c>
      <c r="N17" s="24">
        <v>0</v>
      </c>
      <c r="O17" s="24">
        <v>0</v>
      </c>
      <c r="P17" s="24">
        <v>0</v>
      </c>
      <c r="Q17" s="24">
        <v>0</v>
      </c>
      <c r="R17" s="25"/>
      <c r="S17" s="25" t="s">
        <v>62</v>
      </c>
      <c r="T17" s="25" t="s">
        <v>63</v>
      </c>
      <c r="U17" s="25">
        <v>0</v>
      </c>
      <c r="V17" s="25">
        <v>0</v>
      </c>
      <c r="W17" s="25"/>
      <c r="X17" s="25" t="s">
        <v>64</v>
      </c>
      <c r="Y17" s="21"/>
      <c r="Z17" s="21"/>
      <c r="AA17" s="21"/>
      <c r="AB17" s="21"/>
      <c r="AC17" s="21"/>
      <c r="AD17" s="21"/>
      <c r="AE17" s="21"/>
      <c r="AF17" s="21"/>
      <c r="AG17" s="21" t="s">
        <v>65</v>
      </c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</row>
    <row r="18" spans="1:60" x14ac:dyDescent="0.2">
      <c r="A18" s="28" t="s">
        <v>59</v>
      </c>
      <c r="B18" s="29" t="s">
        <v>18</v>
      </c>
      <c r="C18" s="46" t="s">
        <v>19</v>
      </c>
      <c r="D18" s="30"/>
      <c r="E18" s="31"/>
      <c r="F18" s="32"/>
      <c r="G18" s="33">
        <v>71398</v>
      </c>
      <c r="H18" s="25">
        <v>0</v>
      </c>
      <c r="I18" s="25">
        <v>0</v>
      </c>
      <c r="J18" s="25">
        <v>109872</v>
      </c>
      <c r="K18" s="25">
        <v>109872</v>
      </c>
      <c r="L18" s="25">
        <v>21</v>
      </c>
      <c r="M18" s="25">
        <v>132945.12</v>
      </c>
      <c r="N18" s="24">
        <v>0</v>
      </c>
      <c r="O18" s="24">
        <v>0</v>
      </c>
      <c r="P18" s="24">
        <v>0</v>
      </c>
      <c r="Q18" s="24">
        <v>0</v>
      </c>
      <c r="R18" s="25"/>
      <c r="S18" s="25" t="s">
        <v>62</v>
      </c>
      <c r="T18" s="25" t="s">
        <v>63</v>
      </c>
      <c r="U18" s="25">
        <v>0</v>
      </c>
      <c r="V18" s="25">
        <v>0</v>
      </c>
      <c r="W18" s="25"/>
      <c r="X18" s="25" t="s">
        <v>64</v>
      </c>
      <c r="Y18" s="21"/>
      <c r="Z18" s="21"/>
      <c r="AA18" s="21"/>
      <c r="AB18" s="21"/>
      <c r="AC18" s="21"/>
      <c r="AD18" s="21"/>
      <c r="AE18" s="21"/>
      <c r="AF18" s="21"/>
      <c r="AG18" s="21" t="s">
        <v>65</v>
      </c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</row>
    <row r="19" spans="1:60" x14ac:dyDescent="0.2">
      <c r="A19" s="40">
        <v>10</v>
      </c>
      <c r="B19" s="41" t="s">
        <v>30</v>
      </c>
      <c r="C19" s="47" t="s">
        <v>76</v>
      </c>
      <c r="D19" s="42" t="s">
        <v>67</v>
      </c>
      <c r="E19" s="43">
        <v>20.5</v>
      </c>
      <c r="F19" s="44">
        <v>556</v>
      </c>
      <c r="G19" s="45">
        <v>11398</v>
      </c>
      <c r="H19" s="25">
        <v>0</v>
      </c>
      <c r="I19" s="25">
        <v>0</v>
      </c>
      <c r="J19" s="25">
        <v>85000</v>
      </c>
      <c r="K19" s="25">
        <v>85000</v>
      </c>
      <c r="L19" s="25">
        <v>21</v>
      </c>
      <c r="M19" s="25">
        <v>102850</v>
      </c>
      <c r="N19" s="24">
        <v>0</v>
      </c>
      <c r="O19" s="24">
        <v>0</v>
      </c>
      <c r="P19" s="24">
        <v>0</v>
      </c>
      <c r="Q19" s="24">
        <v>0</v>
      </c>
      <c r="R19" s="25"/>
      <c r="S19" s="25" t="s">
        <v>62</v>
      </c>
      <c r="T19" s="25" t="s">
        <v>63</v>
      </c>
      <c r="U19" s="25">
        <v>0</v>
      </c>
      <c r="V19" s="25">
        <v>0</v>
      </c>
      <c r="W19" s="25"/>
      <c r="X19" s="25" t="s">
        <v>64</v>
      </c>
      <c r="Y19" s="21"/>
      <c r="Z19" s="21"/>
      <c r="AA19" s="21"/>
      <c r="AB19" s="21"/>
      <c r="AC19" s="21"/>
      <c r="AD19" s="21"/>
      <c r="AE19" s="21"/>
      <c r="AF19" s="21"/>
      <c r="AG19" s="21" t="s">
        <v>65</v>
      </c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</row>
    <row r="20" spans="1:60" x14ac:dyDescent="0.2">
      <c r="A20" s="40">
        <v>11</v>
      </c>
      <c r="B20" s="41" t="s">
        <v>77</v>
      </c>
      <c r="C20" s="47" t="s">
        <v>78</v>
      </c>
      <c r="D20" s="42" t="s">
        <v>71</v>
      </c>
      <c r="E20" s="43">
        <v>7</v>
      </c>
      <c r="F20" s="44">
        <v>3500</v>
      </c>
      <c r="G20" s="45">
        <v>24500</v>
      </c>
      <c r="H20" s="27"/>
      <c r="I20" s="27">
        <v>0</v>
      </c>
      <c r="J20" s="27"/>
      <c r="K20" s="27">
        <v>71398</v>
      </c>
      <c r="L20" s="27"/>
      <c r="M20" s="27"/>
      <c r="N20" s="26"/>
      <c r="O20" s="26"/>
      <c r="P20" s="26"/>
      <c r="Q20" s="26"/>
      <c r="R20" s="27"/>
      <c r="S20" s="27"/>
      <c r="T20" s="27"/>
      <c r="U20" s="27"/>
      <c r="V20" s="27"/>
      <c r="W20" s="27"/>
      <c r="X20" s="27"/>
      <c r="AG20" t="s">
        <v>60</v>
      </c>
    </row>
    <row r="21" spans="1:60" x14ac:dyDescent="0.2">
      <c r="A21" s="40">
        <v>12</v>
      </c>
      <c r="B21" s="41" t="s">
        <v>79</v>
      </c>
      <c r="C21" s="47" t="s">
        <v>80</v>
      </c>
      <c r="D21" s="42" t="s">
        <v>71</v>
      </c>
      <c r="E21" s="43">
        <v>1</v>
      </c>
      <c r="F21" s="44">
        <v>4900</v>
      </c>
      <c r="G21" s="45">
        <v>4900</v>
      </c>
      <c r="H21" s="25">
        <v>0</v>
      </c>
      <c r="I21" s="25">
        <v>0</v>
      </c>
      <c r="J21" s="25">
        <v>556</v>
      </c>
      <c r="K21" s="25">
        <v>11398</v>
      </c>
      <c r="L21" s="25">
        <v>21</v>
      </c>
      <c r="M21" s="25">
        <v>13791.58</v>
      </c>
      <c r="N21" s="24">
        <v>0</v>
      </c>
      <c r="O21" s="24">
        <v>0</v>
      </c>
      <c r="P21" s="24">
        <v>0</v>
      </c>
      <c r="Q21" s="24">
        <v>0</v>
      </c>
      <c r="R21" s="25"/>
      <c r="S21" s="25" t="s">
        <v>62</v>
      </c>
      <c r="T21" s="25" t="s">
        <v>63</v>
      </c>
      <c r="U21" s="25">
        <v>0</v>
      </c>
      <c r="V21" s="25">
        <v>0</v>
      </c>
      <c r="W21" s="25"/>
      <c r="X21" s="25" t="s">
        <v>64</v>
      </c>
      <c r="Y21" s="21"/>
      <c r="Z21" s="21"/>
      <c r="AA21" s="21"/>
      <c r="AB21" s="21"/>
      <c r="AC21" s="21"/>
      <c r="AD21" s="21"/>
      <c r="AE21" s="21"/>
      <c r="AF21" s="21"/>
      <c r="AG21" s="21" t="s">
        <v>65</v>
      </c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</row>
    <row r="22" spans="1:60" x14ac:dyDescent="0.2">
      <c r="A22" s="40">
        <v>13</v>
      </c>
      <c r="B22" s="41" t="s">
        <v>81</v>
      </c>
      <c r="C22" s="47" t="s">
        <v>82</v>
      </c>
      <c r="D22" s="42" t="s">
        <v>83</v>
      </c>
      <c r="E22" s="43">
        <v>7.2</v>
      </c>
      <c r="F22" s="44">
        <v>4250</v>
      </c>
      <c r="G22" s="45">
        <v>30600</v>
      </c>
      <c r="H22" s="25">
        <v>0</v>
      </c>
      <c r="I22" s="25">
        <v>0</v>
      </c>
      <c r="J22" s="25">
        <v>3500</v>
      </c>
      <c r="K22" s="25">
        <v>24500</v>
      </c>
      <c r="L22" s="25">
        <v>21</v>
      </c>
      <c r="M22" s="25">
        <v>29645</v>
      </c>
      <c r="N22" s="24">
        <v>0</v>
      </c>
      <c r="O22" s="24">
        <v>0</v>
      </c>
      <c r="P22" s="24">
        <v>0</v>
      </c>
      <c r="Q22" s="24">
        <v>0</v>
      </c>
      <c r="R22" s="25"/>
      <c r="S22" s="25" t="s">
        <v>62</v>
      </c>
      <c r="T22" s="25" t="s">
        <v>63</v>
      </c>
      <c r="U22" s="25">
        <v>0</v>
      </c>
      <c r="V22" s="25">
        <v>0</v>
      </c>
      <c r="W22" s="25"/>
      <c r="X22" s="25" t="s">
        <v>64</v>
      </c>
      <c r="Y22" s="21"/>
      <c r="Z22" s="21"/>
      <c r="AA22" s="21"/>
      <c r="AB22" s="21"/>
      <c r="AC22" s="21"/>
      <c r="AD22" s="21"/>
      <c r="AE22" s="21"/>
      <c r="AF22" s="21"/>
      <c r="AG22" s="21" t="s">
        <v>65</v>
      </c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</row>
    <row r="23" spans="1:60" x14ac:dyDescent="0.2">
      <c r="A23" s="28" t="s">
        <v>59</v>
      </c>
      <c r="B23" s="29" t="s">
        <v>20</v>
      </c>
      <c r="C23" s="46" t="s">
        <v>21</v>
      </c>
      <c r="D23" s="30"/>
      <c r="E23" s="31"/>
      <c r="F23" s="32"/>
      <c r="G23" s="33">
        <v>670995</v>
      </c>
      <c r="H23" s="25">
        <v>0</v>
      </c>
      <c r="I23" s="25">
        <v>0</v>
      </c>
      <c r="J23" s="25">
        <v>4900</v>
      </c>
      <c r="K23" s="25">
        <v>4900</v>
      </c>
      <c r="L23" s="25">
        <v>21</v>
      </c>
      <c r="M23" s="25">
        <v>5929</v>
      </c>
      <c r="N23" s="24">
        <v>0</v>
      </c>
      <c r="O23" s="24">
        <v>0</v>
      </c>
      <c r="P23" s="24">
        <v>0</v>
      </c>
      <c r="Q23" s="24">
        <v>0</v>
      </c>
      <c r="R23" s="25"/>
      <c r="S23" s="25" t="s">
        <v>62</v>
      </c>
      <c r="T23" s="25" t="s">
        <v>63</v>
      </c>
      <c r="U23" s="25">
        <v>0</v>
      </c>
      <c r="V23" s="25">
        <v>0</v>
      </c>
      <c r="W23" s="25"/>
      <c r="X23" s="25" t="s">
        <v>64</v>
      </c>
      <c r="Y23" s="21"/>
      <c r="Z23" s="21"/>
      <c r="AA23" s="21"/>
      <c r="AB23" s="21"/>
      <c r="AC23" s="21"/>
      <c r="AD23" s="21"/>
      <c r="AE23" s="21"/>
      <c r="AF23" s="21"/>
      <c r="AG23" s="21" t="s">
        <v>65</v>
      </c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</row>
    <row r="24" spans="1:60" x14ac:dyDescent="0.2">
      <c r="A24" s="40">
        <v>14</v>
      </c>
      <c r="B24" s="41" t="s">
        <v>84</v>
      </c>
      <c r="C24" s="47" t="s">
        <v>85</v>
      </c>
      <c r="D24" s="42" t="s">
        <v>67</v>
      </c>
      <c r="E24" s="43">
        <v>108</v>
      </c>
      <c r="F24" s="44">
        <v>3980</v>
      </c>
      <c r="G24" s="45">
        <v>429840</v>
      </c>
      <c r="H24" s="25">
        <v>0</v>
      </c>
      <c r="I24" s="25">
        <v>0</v>
      </c>
      <c r="J24" s="25">
        <v>4250</v>
      </c>
      <c r="K24" s="25">
        <v>30600</v>
      </c>
      <c r="L24" s="25">
        <v>21</v>
      </c>
      <c r="M24" s="25">
        <v>37026</v>
      </c>
      <c r="N24" s="24">
        <v>0</v>
      </c>
      <c r="O24" s="24">
        <v>0</v>
      </c>
      <c r="P24" s="24">
        <v>0</v>
      </c>
      <c r="Q24" s="24">
        <v>0</v>
      </c>
      <c r="R24" s="25"/>
      <c r="S24" s="25" t="s">
        <v>62</v>
      </c>
      <c r="T24" s="25" t="s">
        <v>63</v>
      </c>
      <c r="U24" s="25">
        <v>0</v>
      </c>
      <c r="V24" s="25">
        <v>0</v>
      </c>
      <c r="W24" s="25"/>
      <c r="X24" s="25" t="s">
        <v>64</v>
      </c>
      <c r="Y24" s="21"/>
      <c r="Z24" s="21"/>
      <c r="AA24" s="21"/>
      <c r="AB24" s="21"/>
      <c r="AC24" s="21"/>
      <c r="AD24" s="21"/>
      <c r="AE24" s="21"/>
      <c r="AF24" s="21"/>
      <c r="AG24" s="21" t="s">
        <v>65</v>
      </c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</row>
    <row r="25" spans="1:60" x14ac:dyDescent="0.2">
      <c r="A25" s="40">
        <v>15</v>
      </c>
      <c r="B25" s="41" t="s">
        <v>86</v>
      </c>
      <c r="C25" s="47" t="s">
        <v>87</v>
      </c>
      <c r="D25" s="42" t="s">
        <v>61</v>
      </c>
      <c r="E25" s="43">
        <v>1</v>
      </c>
      <c r="F25" s="44">
        <v>241155</v>
      </c>
      <c r="G25" s="45">
        <v>241155</v>
      </c>
      <c r="H25" s="27"/>
      <c r="I25" s="27">
        <v>0</v>
      </c>
      <c r="J25" s="27"/>
      <c r="K25" s="27">
        <v>670995</v>
      </c>
      <c r="L25" s="27"/>
      <c r="M25" s="27"/>
      <c r="N25" s="26"/>
      <c r="O25" s="26"/>
      <c r="P25" s="26"/>
      <c r="Q25" s="26"/>
      <c r="R25" s="27"/>
      <c r="S25" s="27"/>
      <c r="T25" s="27"/>
      <c r="U25" s="27"/>
      <c r="V25" s="27"/>
      <c r="W25" s="27"/>
      <c r="X25" s="27"/>
      <c r="AG25" t="s">
        <v>60</v>
      </c>
    </row>
    <row r="26" spans="1:60" x14ac:dyDescent="0.2">
      <c r="A26" s="28" t="s">
        <v>59</v>
      </c>
      <c r="B26" s="29" t="s">
        <v>22</v>
      </c>
      <c r="C26" s="46" t="s">
        <v>23</v>
      </c>
      <c r="D26" s="30"/>
      <c r="E26" s="31"/>
      <c r="F26" s="32"/>
      <c r="G26" s="33">
        <v>2006386</v>
      </c>
      <c r="H26" s="25">
        <v>0</v>
      </c>
      <c r="I26" s="25">
        <v>0</v>
      </c>
      <c r="J26" s="25">
        <v>3980</v>
      </c>
      <c r="K26" s="25">
        <v>429840</v>
      </c>
      <c r="L26" s="25">
        <v>21</v>
      </c>
      <c r="M26" s="25">
        <v>520106.39999999997</v>
      </c>
      <c r="N26" s="24">
        <v>0</v>
      </c>
      <c r="O26" s="24">
        <v>0</v>
      </c>
      <c r="P26" s="24">
        <v>0</v>
      </c>
      <c r="Q26" s="24">
        <v>0</v>
      </c>
      <c r="R26" s="25"/>
      <c r="S26" s="25" t="s">
        <v>62</v>
      </c>
      <c r="T26" s="25" t="s">
        <v>63</v>
      </c>
      <c r="U26" s="25">
        <v>0</v>
      </c>
      <c r="V26" s="25">
        <v>0</v>
      </c>
      <c r="W26" s="25"/>
      <c r="X26" s="25" t="s">
        <v>64</v>
      </c>
      <c r="Y26" s="21"/>
      <c r="Z26" s="21"/>
      <c r="AA26" s="21"/>
      <c r="AB26" s="21"/>
      <c r="AC26" s="21"/>
      <c r="AD26" s="21"/>
      <c r="AE26" s="21"/>
      <c r="AF26" s="21"/>
      <c r="AG26" s="21" t="s">
        <v>65</v>
      </c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</row>
    <row r="27" spans="1:60" x14ac:dyDescent="0.2">
      <c r="A27" s="40">
        <v>16</v>
      </c>
      <c r="B27" s="41" t="s">
        <v>88</v>
      </c>
      <c r="C27" s="47" t="s">
        <v>89</v>
      </c>
      <c r="D27" s="42" t="s">
        <v>67</v>
      </c>
      <c r="E27" s="43">
        <v>375</v>
      </c>
      <c r="F27" s="44">
        <v>3780</v>
      </c>
      <c r="G27" s="45">
        <v>1417500</v>
      </c>
      <c r="H27" s="25">
        <v>0</v>
      </c>
      <c r="I27" s="25">
        <v>0</v>
      </c>
      <c r="J27" s="25">
        <v>241155</v>
      </c>
      <c r="K27" s="25">
        <v>241155</v>
      </c>
      <c r="L27" s="25">
        <v>21</v>
      </c>
      <c r="M27" s="25">
        <v>291797.55</v>
      </c>
      <c r="N27" s="24">
        <v>0</v>
      </c>
      <c r="O27" s="24">
        <v>0</v>
      </c>
      <c r="P27" s="24">
        <v>0</v>
      </c>
      <c r="Q27" s="24">
        <v>0</v>
      </c>
      <c r="R27" s="25"/>
      <c r="S27" s="25" t="s">
        <v>62</v>
      </c>
      <c r="T27" s="25" t="s">
        <v>63</v>
      </c>
      <c r="U27" s="25">
        <v>0</v>
      </c>
      <c r="V27" s="25">
        <v>0</v>
      </c>
      <c r="W27" s="25"/>
      <c r="X27" s="25" t="s">
        <v>64</v>
      </c>
      <c r="Y27" s="21"/>
      <c r="Z27" s="21"/>
      <c r="AA27" s="21"/>
      <c r="AB27" s="21"/>
      <c r="AC27" s="21"/>
      <c r="AD27" s="21"/>
      <c r="AE27" s="21"/>
      <c r="AF27" s="21"/>
      <c r="AG27" s="21" t="s">
        <v>65</v>
      </c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</row>
    <row r="28" spans="1:60" x14ac:dyDescent="0.2">
      <c r="A28" s="40">
        <v>17</v>
      </c>
      <c r="B28" s="41" t="s">
        <v>90</v>
      </c>
      <c r="C28" s="47" t="s">
        <v>91</v>
      </c>
      <c r="D28" s="42" t="s">
        <v>61</v>
      </c>
      <c r="E28" s="43">
        <v>1</v>
      </c>
      <c r="F28" s="44">
        <v>137280</v>
      </c>
      <c r="G28" s="45">
        <v>137280</v>
      </c>
      <c r="H28" s="27"/>
      <c r="I28" s="27">
        <v>0</v>
      </c>
      <c r="J28" s="27"/>
      <c r="K28" s="27">
        <v>2006386</v>
      </c>
      <c r="L28" s="27"/>
      <c r="M28" s="27"/>
      <c r="N28" s="26"/>
      <c r="O28" s="26"/>
      <c r="P28" s="26"/>
      <c r="Q28" s="26"/>
      <c r="R28" s="27"/>
      <c r="S28" s="27"/>
      <c r="T28" s="27"/>
      <c r="U28" s="27"/>
      <c r="V28" s="27"/>
      <c r="W28" s="27"/>
      <c r="X28" s="27"/>
      <c r="AG28" t="s">
        <v>60</v>
      </c>
    </row>
    <row r="29" spans="1:60" x14ac:dyDescent="0.2">
      <c r="A29" s="40">
        <v>18</v>
      </c>
      <c r="B29" s="41" t="s">
        <v>92</v>
      </c>
      <c r="C29" s="47" t="s">
        <v>93</v>
      </c>
      <c r="D29" s="42" t="s">
        <v>61</v>
      </c>
      <c r="E29" s="43">
        <v>1</v>
      </c>
      <c r="F29" s="44">
        <v>95854</v>
      </c>
      <c r="G29" s="45">
        <v>95854</v>
      </c>
      <c r="H29" s="25">
        <v>0</v>
      </c>
      <c r="I29" s="25">
        <v>0</v>
      </c>
      <c r="J29" s="25">
        <v>3780</v>
      </c>
      <c r="K29" s="25">
        <v>1417500</v>
      </c>
      <c r="L29" s="25">
        <v>21</v>
      </c>
      <c r="M29" s="25">
        <v>1715175</v>
      </c>
      <c r="N29" s="24">
        <v>0</v>
      </c>
      <c r="O29" s="24">
        <v>0</v>
      </c>
      <c r="P29" s="24">
        <v>0</v>
      </c>
      <c r="Q29" s="24">
        <v>0</v>
      </c>
      <c r="R29" s="25"/>
      <c r="S29" s="25" t="s">
        <v>62</v>
      </c>
      <c r="T29" s="25" t="s">
        <v>63</v>
      </c>
      <c r="U29" s="25">
        <v>0</v>
      </c>
      <c r="V29" s="25">
        <v>0</v>
      </c>
      <c r="W29" s="25"/>
      <c r="X29" s="25" t="s">
        <v>64</v>
      </c>
      <c r="Y29" s="21"/>
      <c r="Z29" s="21"/>
      <c r="AA29" s="21"/>
      <c r="AB29" s="21"/>
      <c r="AC29" s="21"/>
      <c r="AD29" s="21"/>
      <c r="AE29" s="21"/>
      <c r="AF29" s="21"/>
      <c r="AG29" s="21" t="s">
        <v>65</v>
      </c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</row>
    <row r="30" spans="1:60" x14ac:dyDescent="0.2">
      <c r="A30" s="40">
        <v>19</v>
      </c>
      <c r="B30" s="41" t="s">
        <v>94</v>
      </c>
      <c r="C30" s="47" t="s">
        <v>95</v>
      </c>
      <c r="D30" s="42" t="s">
        <v>61</v>
      </c>
      <c r="E30" s="43">
        <v>1</v>
      </c>
      <c r="F30" s="44">
        <v>15752</v>
      </c>
      <c r="G30" s="45">
        <v>15752</v>
      </c>
      <c r="H30" s="25">
        <v>0</v>
      </c>
      <c r="I30" s="25">
        <v>0</v>
      </c>
      <c r="J30" s="25">
        <v>137280</v>
      </c>
      <c r="K30" s="25">
        <v>137280</v>
      </c>
      <c r="L30" s="25">
        <v>21</v>
      </c>
      <c r="M30" s="25">
        <v>166108.79999999999</v>
      </c>
      <c r="N30" s="24">
        <v>0</v>
      </c>
      <c r="O30" s="24">
        <v>0</v>
      </c>
      <c r="P30" s="24">
        <v>0</v>
      </c>
      <c r="Q30" s="24">
        <v>0</v>
      </c>
      <c r="R30" s="25"/>
      <c r="S30" s="25" t="s">
        <v>62</v>
      </c>
      <c r="T30" s="25" t="s">
        <v>63</v>
      </c>
      <c r="U30" s="25">
        <v>0</v>
      </c>
      <c r="V30" s="25">
        <v>0</v>
      </c>
      <c r="W30" s="25"/>
      <c r="X30" s="25" t="s">
        <v>64</v>
      </c>
      <c r="Y30" s="21"/>
      <c r="Z30" s="21"/>
      <c r="AA30" s="21"/>
      <c r="AB30" s="21"/>
      <c r="AC30" s="21"/>
      <c r="AD30" s="21"/>
      <c r="AE30" s="21"/>
      <c r="AF30" s="21"/>
      <c r="AG30" s="21" t="s">
        <v>65</v>
      </c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</row>
    <row r="31" spans="1:60" x14ac:dyDescent="0.2">
      <c r="A31" s="40">
        <v>20</v>
      </c>
      <c r="B31" s="41" t="s">
        <v>96</v>
      </c>
      <c r="C31" s="47" t="s">
        <v>97</v>
      </c>
      <c r="D31" s="42" t="s">
        <v>61</v>
      </c>
      <c r="E31" s="43">
        <v>1</v>
      </c>
      <c r="F31" s="44">
        <v>340000</v>
      </c>
      <c r="G31" s="45">
        <v>340000</v>
      </c>
      <c r="H31" s="25">
        <v>0</v>
      </c>
      <c r="I31" s="25">
        <v>0</v>
      </c>
      <c r="J31" s="25">
        <v>95854</v>
      </c>
      <c r="K31" s="25">
        <v>95854</v>
      </c>
      <c r="L31" s="25">
        <v>21</v>
      </c>
      <c r="M31" s="25">
        <v>115983.34</v>
      </c>
      <c r="N31" s="24">
        <v>0</v>
      </c>
      <c r="O31" s="24">
        <v>0</v>
      </c>
      <c r="P31" s="24">
        <v>0</v>
      </c>
      <c r="Q31" s="24">
        <v>0</v>
      </c>
      <c r="R31" s="25"/>
      <c r="S31" s="25" t="s">
        <v>62</v>
      </c>
      <c r="T31" s="25" t="s">
        <v>63</v>
      </c>
      <c r="U31" s="25">
        <v>0</v>
      </c>
      <c r="V31" s="25">
        <v>0</v>
      </c>
      <c r="W31" s="25"/>
      <c r="X31" s="25" t="s">
        <v>64</v>
      </c>
      <c r="Y31" s="21"/>
      <c r="Z31" s="21"/>
      <c r="AA31" s="21"/>
      <c r="AB31" s="21"/>
      <c r="AC31" s="21"/>
      <c r="AD31" s="21"/>
      <c r="AE31" s="21"/>
      <c r="AF31" s="21"/>
      <c r="AG31" s="21" t="s">
        <v>65</v>
      </c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</row>
    <row r="32" spans="1:60" x14ac:dyDescent="0.2">
      <c r="A32" s="28" t="s">
        <v>59</v>
      </c>
      <c r="B32" s="29" t="s">
        <v>24</v>
      </c>
      <c r="C32" s="46" t="s">
        <v>25</v>
      </c>
      <c r="D32" s="30"/>
      <c r="E32" s="31"/>
      <c r="F32" s="32"/>
      <c r="G32" s="33">
        <v>130300</v>
      </c>
      <c r="H32" s="25">
        <v>0</v>
      </c>
      <c r="I32" s="25">
        <v>0</v>
      </c>
      <c r="J32" s="25">
        <v>15752</v>
      </c>
      <c r="K32" s="25">
        <v>15752</v>
      </c>
      <c r="L32" s="25">
        <v>21</v>
      </c>
      <c r="M32" s="25">
        <v>19059.919999999998</v>
      </c>
      <c r="N32" s="24">
        <v>0</v>
      </c>
      <c r="O32" s="24">
        <v>0</v>
      </c>
      <c r="P32" s="24">
        <v>0</v>
      </c>
      <c r="Q32" s="24">
        <v>0</v>
      </c>
      <c r="R32" s="25"/>
      <c r="S32" s="25" t="s">
        <v>62</v>
      </c>
      <c r="T32" s="25" t="s">
        <v>63</v>
      </c>
      <c r="U32" s="25">
        <v>0</v>
      </c>
      <c r="V32" s="25">
        <v>0</v>
      </c>
      <c r="W32" s="25"/>
      <c r="X32" s="25" t="s">
        <v>64</v>
      </c>
      <c r="Y32" s="21"/>
      <c r="Z32" s="21"/>
      <c r="AA32" s="21"/>
      <c r="AB32" s="21"/>
      <c r="AC32" s="21"/>
      <c r="AD32" s="21"/>
      <c r="AE32" s="21"/>
      <c r="AF32" s="21"/>
      <c r="AG32" s="21" t="s">
        <v>65</v>
      </c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</row>
    <row r="33" spans="1:60" x14ac:dyDescent="0.2">
      <c r="A33" s="40">
        <v>21</v>
      </c>
      <c r="B33" s="41" t="s">
        <v>98</v>
      </c>
      <c r="C33" s="47" t="s">
        <v>25</v>
      </c>
      <c r="D33" s="42" t="s">
        <v>71</v>
      </c>
      <c r="E33" s="43">
        <v>1</v>
      </c>
      <c r="F33" s="44">
        <v>38000</v>
      </c>
      <c r="G33" s="45">
        <v>38000</v>
      </c>
      <c r="H33" s="25">
        <v>0</v>
      </c>
      <c r="I33" s="25">
        <v>0</v>
      </c>
      <c r="J33" s="25">
        <v>340000</v>
      </c>
      <c r="K33" s="25">
        <v>340000</v>
      </c>
      <c r="L33" s="25">
        <v>21</v>
      </c>
      <c r="M33" s="25">
        <v>411400</v>
      </c>
      <c r="N33" s="24">
        <v>0</v>
      </c>
      <c r="O33" s="24">
        <v>0</v>
      </c>
      <c r="P33" s="24">
        <v>0</v>
      </c>
      <c r="Q33" s="24">
        <v>0</v>
      </c>
      <c r="R33" s="25"/>
      <c r="S33" s="25" t="s">
        <v>62</v>
      </c>
      <c r="T33" s="25" t="s">
        <v>63</v>
      </c>
      <c r="U33" s="25">
        <v>0</v>
      </c>
      <c r="V33" s="25">
        <v>0</v>
      </c>
      <c r="W33" s="25"/>
      <c r="X33" s="25" t="s">
        <v>64</v>
      </c>
      <c r="Y33" s="21"/>
      <c r="Z33" s="21"/>
      <c r="AA33" s="21"/>
      <c r="AB33" s="21"/>
      <c r="AC33" s="21"/>
      <c r="AD33" s="21"/>
      <c r="AE33" s="21"/>
      <c r="AF33" s="21"/>
      <c r="AG33" s="21" t="s">
        <v>65</v>
      </c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</row>
    <row r="34" spans="1:60" x14ac:dyDescent="0.2">
      <c r="A34" s="40">
        <v>22</v>
      </c>
      <c r="B34" s="41" t="s">
        <v>99</v>
      </c>
      <c r="C34" s="47" t="s">
        <v>100</v>
      </c>
      <c r="D34" s="42" t="s">
        <v>71</v>
      </c>
      <c r="E34" s="43">
        <v>1</v>
      </c>
      <c r="F34" s="44">
        <v>55000</v>
      </c>
      <c r="G34" s="45">
        <v>55000</v>
      </c>
      <c r="H34" s="27"/>
      <c r="I34" s="27">
        <v>0</v>
      </c>
      <c r="J34" s="27"/>
      <c r="K34" s="27">
        <v>130300</v>
      </c>
      <c r="L34" s="27"/>
      <c r="M34" s="27"/>
      <c r="N34" s="26"/>
      <c r="O34" s="26"/>
      <c r="P34" s="26"/>
      <c r="Q34" s="26"/>
      <c r="R34" s="27"/>
      <c r="S34" s="27"/>
      <c r="T34" s="27"/>
      <c r="U34" s="27"/>
      <c r="V34" s="27"/>
      <c r="W34" s="27"/>
      <c r="X34" s="27"/>
      <c r="AG34" t="s">
        <v>60</v>
      </c>
    </row>
    <row r="35" spans="1:60" x14ac:dyDescent="0.2">
      <c r="A35" s="40">
        <v>23</v>
      </c>
      <c r="B35" s="41" t="s">
        <v>101</v>
      </c>
      <c r="C35" s="47" t="s">
        <v>102</v>
      </c>
      <c r="D35" s="42" t="s">
        <v>71</v>
      </c>
      <c r="E35" s="43">
        <v>1</v>
      </c>
      <c r="F35" s="44">
        <v>9000</v>
      </c>
      <c r="G35" s="45">
        <v>9000</v>
      </c>
      <c r="H35" s="25">
        <v>0</v>
      </c>
      <c r="I35" s="25">
        <v>0</v>
      </c>
      <c r="J35" s="25">
        <v>38000</v>
      </c>
      <c r="K35" s="25">
        <v>38000</v>
      </c>
      <c r="L35" s="25">
        <v>21</v>
      </c>
      <c r="M35" s="25">
        <v>45980</v>
      </c>
      <c r="N35" s="24">
        <v>0</v>
      </c>
      <c r="O35" s="24">
        <v>0</v>
      </c>
      <c r="P35" s="24">
        <v>0</v>
      </c>
      <c r="Q35" s="24">
        <v>0</v>
      </c>
      <c r="R35" s="25"/>
      <c r="S35" s="25" t="s">
        <v>62</v>
      </c>
      <c r="T35" s="25" t="s">
        <v>63</v>
      </c>
      <c r="U35" s="25">
        <v>0</v>
      </c>
      <c r="V35" s="25">
        <v>0</v>
      </c>
      <c r="W35" s="25"/>
      <c r="X35" s="25" t="s">
        <v>64</v>
      </c>
      <c r="Y35" s="21"/>
      <c r="Z35" s="21"/>
      <c r="AA35" s="21"/>
      <c r="AB35" s="21"/>
      <c r="AC35" s="21"/>
      <c r="AD35" s="21"/>
      <c r="AE35" s="21"/>
      <c r="AF35" s="21"/>
      <c r="AG35" s="21" t="s">
        <v>65</v>
      </c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</row>
    <row r="36" spans="1:60" x14ac:dyDescent="0.2">
      <c r="A36" s="40">
        <v>24</v>
      </c>
      <c r="B36" s="41" t="s">
        <v>103</v>
      </c>
      <c r="C36" s="47" t="s">
        <v>104</v>
      </c>
      <c r="D36" s="42" t="s">
        <v>61</v>
      </c>
      <c r="E36" s="43">
        <v>1</v>
      </c>
      <c r="F36" s="44">
        <v>28300</v>
      </c>
      <c r="G36" s="45">
        <v>28300</v>
      </c>
      <c r="H36" s="25">
        <v>0</v>
      </c>
      <c r="I36" s="25">
        <v>0</v>
      </c>
      <c r="J36" s="25">
        <v>55000</v>
      </c>
      <c r="K36" s="25">
        <v>55000</v>
      </c>
      <c r="L36" s="25">
        <v>21</v>
      </c>
      <c r="M36" s="25">
        <v>66550</v>
      </c>
      <c r="N36" s="24">
        <v>0</v>
      </c>
      <c r="O36" s="24">
        <v>0</v>
      </c>
      <c r="P36" s="24">
        <v>0</v>
      </c>
      <c r="Q36" s="24">
        <v>0</v>
      </c>
      <c r="R36" s="25"/>
      <c r="S36" s="25" t="s">
        <v>62</v>
      </c>
      <c r="T36" s="25" t="s">
        <v>63</v>
      </c>
      <c r="U36" s="25">
        <v>0</v>
      </c>
      <c r="V36" s="25">
        <v>0</v>
      </c>
      <c r="W36" s="25"/>
      <c r="X36" s="25" t="s">
        <v>64</v>
      </c>
      <c r="Y36" s="21"/>
      <c r="Z36" s="21"/>
      <c r="AA36" s="21"/>
      <c r="AB36" s="21"/>
      <c r="AC36" s="21"/>
      <c r="AD36" s="21"/>
      <c r="AE36" s="21"/>
      <c r="AF36" s="21"/>
      <c r="AG36" s="21" t="s">
        <v>65</v>
      </c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</row>
    <row r="37" spans="1:60" x14ac:dyDescent="0.2">
      <c r="A37" s="28" t="s">
        <v>59</v>
      </c>
      <c r="B37" s="29" t="s">
        <v>26</v>
      </c>
      <c r="C37" s="46" t="s">
        <v>27</v>
      </c>
      <c r="D37" s="30"/>
      <c r="E37" s="31"/>
      <c r="F37" s="32"/>
      <c r="G37" s="33">
        <v>291416</v>
      </c>
      <c r="H37" s="25">
        <v>0</v>
      </c>
      <c r="I37" s="25">
        <v>0</v>
      </c>
      <c r="J37" s="25">
        <v>9000</v>
      </c>
      <c r="K37" s="25">
        <v>9000</v>
      </c>
      <c r="L37" s="25">
        <v>21</v>
      </c>
      <c r="M37" s="25">
        <v>10890</v>
      </c>
      <c r="N37" s="24">
        <v>0</v>
      </c>
      <c r="O37" s="24">
        <v>0</v>
      </c>
      <c r="P37" s="24">
        <v>0</v>
      </c>
      <c r="Q37" s="24">
        <v>0</v>
      </c>
      <c r="R37" s="25"/>
      <c r="S37" s="25" t="s">
        <v>62</v>
      </c>
      <c r="T37" s="25" t="s">
        <v>63</v>
      </c>
      <c r="U37" s="25">
        <v>0</v>
      </c>
      <c r="V37" s="25">
        <v>0</v>
      </c>
      <c r="W37" s="25"/>
      <c r="X37" s="25" t="s">
        <v>64</v>
      </c>
      <c r="Y37" s="21"/>
      <c r="Z37" s="21"/>
      <c r="AA37" s="21"/>
      <c r="AB37" s="21"/>
      <c r="AC37" s="21"/>
      <c r="AD37" s="21"/>
      <c r="AE37" s="21"/>
      <c r="AF37" s="21"/>
      <c r="AG37" s="21" t="s">
        <v>65</v>
      </c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</row>
    <row r="38" spans="1:60" x14ac:dyDescent="0.2">
      <c r="A38" s="40">
        <v>25</v>
      </c>
      <c r="B38" s="41" t="s">
        <v>105</v>
      </c>
      <c r="C38" s="47" t="s">
        <v>106</v>
      </c>
      <c r="D38" s="42" t="s">
        <v>61</v>
      </c>
      <c r="E38" s="43">
        <v>1</v>
      </c>
      <c r="F38" s="44">
        <v>234000</v>
      </c>
      <c r="G38" s="45">
        <v>234000</v>
      </c>
      <c r="H38" s="25">
        <v>0</v>
      </c>
      <c r="I38" s="25">
        <v>0</v>
      </c>
      <c r="J38" s="25">
        <v>28300</v>
      </c>
      <c r="K38" s="25">
        <v>28300</v>
      </c>
      <c r="L38" s="25">
        <v>21</v>
      </c>
      <c r="M38" s="25">
        <v>34243</v>
      </c>
      <c r="N38" s="24">
        <v>0</v>
      </c>
      <c r="O38" s="24">
        <v>0</v>
      </c>
      <c r="P38" s="24">
        <v>0</v>
      </c>
      <c r="Q38" s="24">
        <v>0</v>
      </c>
      <c r="R38" s="25"/>
      <c r="S38" s="25" t="s">
        <v>62</v>
      </c>
      <c r="T38" s="25" t="s">
        <v>63</v>
      </c>
      <c r="U38" s="25">
        <v>0</v>
      </c>
      <c r="V38" s="25">
        <v>0</v>
      </c>
      <c r="W38" s="25"/>
      <c r="X38" s="25" t="s">
        <v>64</v>
      </c>
      <c r="Y38" s="21"/>
      <c r="Z38" s="21"/>
      <c r="AA38" s="21"/>
      <c r="AB38" s="21"/>
      <c r="AC38" s="21"/>
      <c r="AD38" s="21"/>
      <c r="AE38" s="21"/>
      <c r="AF38" s="21"/>
      <c r="AG38" s="21" t="s">
        <v>65</v>
      </c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</row>
    <row r="39" spans="1:60" x14ac:dyDescent="0.2">
      <c r="A39" s="40">
        <v>26</v>
      </c>
      <c r="B39" s="41" t="s">
        <v>107</v>
      </c>
      <c r="C39" s="47" t="s">
        <v>108</v>
      </c>
      <c r="D39" s="42" t="s">
        <v>71</v>
      </c>
      <c r="E39" s="43">
        <v>2</v>
      </c>
      <c r="F39" s="44">
        <v>28708</v>
      </c>
      <c r="G39" s="45">
        <v>57416</v>
      </c>
      <c r="H39" s="27"/>
      <c r="I39" s="27">
        <v>0</v>
      </c>
      <c r="J39" s="27"/>
      <c r="K39" s="27">
        <v>291416</v>
      </c>
      <c r="L39" s="27"/>
      <c r="M39" s="27"/>
      <c r="N39" s="26"/>
      <c r="O39" s="26"/>
      <c r="P39" s="26"/>
      <c r="Q39" s="26"/>
      <c r="R39" s="27"/>
      <c r="S39" s="27"/>
      <c r="T39" s="27"/>
      <c r="U39" s="27"/>
      <c r="V39" s="27"/>
      <c r="W39" s="27"/>
      <c r="X39" s="27"/>
      <c r="AG39" t="s">
        <v>60</v>
      </c>
    </row>
    <row r="40" spans="1:60" x14ac:dyDescent="0.2">
      <c r="A40" s="28" t="s">
        <v>59</v>
      </c>
      <c r="B40" s="29" t="s">
        <v>28</v>
      </c>
      <c r="C40" s="46" t="s">
        <v>29</v>
      </c>
      <c r="D40" s="30"/>
      <c r="E40" s="31"/>
      <c r="F40" s="32"/>
      <c r="G40" s="33">
        <v>2840000</v>
      </c>
      <c r="H40" s="25">
        <v>0</v>
      </c>
      <c r="I40" s="25">
        <v>0</v>
      </c>
      <c r="J40" s="25">
        <v>234000</v>
      </c>
      <c r="K40" s="25">
        <v>234000</v>
      </c>
      <c r="L40" s="25">
        <v>21</v>
      </c>
      <c r="M40" s="25">
        <v>283140</v>
      </c>
      <c r="N40" s="24">
        <v>0</v>
      </c>
      <c r="O40" s="24">
        <v>0</v>
      </c>
      <c r="P40" s="24">
        <v>0</v>
      </c>
      <c r="Q40" s="24">
        <v>0</v>
      </c>
      <c r="R40" s="25"/>
      <c r="S40" s="25" t="s">
        <v>62</v>
      </c>
      <c r="T40" s="25" t="s">
        <v>63</v>
      </c>
      <c r="U40" s="25">
        <v>0</v>
      </c>
      <c r="V40" s="25">
        <v>0</v>
      </c>
      <c r="W40" s="25"/>
      <c r="X40" s="25" t="s">
        <v>64</v>
      </c>
      <c r="Y40" s="21"/>
      <c r="Z40" s="21"/>
      <c r="AA40" s="21"/>
      <c r="AB40" s="21"/>
      <c r="AC40" s="21"/>
      <c r="AD40" s="21"/>
      <c r="AE40" s="21"/>
      <c r="AF40" s="21"/>
      <c r="AG40" s="21" t="s">
        <v>65</v>
      </c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</row>
    <row r="41" spans="1:60" x14ac:dyDescent="0.2">
      <c r="A41" s="40">
        <v>27</v>
      </c>
      <c r="B41" s="41" t="s">
        <v>109</v>
      </c>
      <c r="C41" s="47" t="s">
        <v>110</v>
      </c>
      <c r="D41" s="42" t="s">
        <v>61</v>
      </c>
      <c r="E41" s="43">
        <v>1</v>
      </c>
      <c r="F41" s="44">
        <v>2810000</v>
      </c>
      <c r="G41" s="45">
        <v>2810000</v>
      </c>
      <c r="H41" s="25">
        <v>0</v>
      </c>
      <c r="I41" s="25">
        <v>0</v>
      </c>
      <c r="J41" s="25">
        <v>28708</v>
      </c>
      <c r="K41" s="25">
        <v>57416</v>
      </c>
      <c r="L41" s="25">
        <v>21</v>
      </c>
      <c r="M41" s="25">
        <v>69473.36</v>
      </c>
      <c r="N41" s="24">
        <v>0</v>
      </c>
      <c r="O41" s="24">
        <v>0</v>
      </c>
      <c r="P41" s="24">
        <v>0</v>
      </c>
      <c r="Q41" s="24">
        <v>0</v>
      </c>
      <c r="R41" s="25"/>
      <c r="S41" s="25" t="s">
        <v>62</v>
      </c>
      <c r="T41" s="25" t="s">
        <v>63</v>
      </c>
      <c r="U41" s="25">
        <v>0</v>
      </c>
      <c r="V41" s="25">
        <v>0</v>
      </c>
      <c r="W41" s="25"/>
      <c r="X41" s="25" t="s">
        <v>64</v>
      </c>
      <c r="Y41" s="21"/>
      <c r="Z41" s="21"/>
      <c r="AA41" s="21"/>
      <c r="AB41" s="21"/>
      <c r="AC41" s="21"/>
      <c r="AD41" s="21"/>
      <c r="AE41" s="21"/>
      <c r="AF41" s="21"/>
      <c r="AG41" s="21" t="s">
        <v>65</v>
      </c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</row>
    <row r="42" spans="1:60" x14ac:dyDescent="0.2">
      <c r="A42" s="40">
        <v>28</v>
      </c>
      <c r="B42" s="41" t="s">
        <v>111</v>
      </c>
      <c r="C42" s="47" t="s">
        <v>112</v>
      </c>
      <c r="D42" s="42" t="s">
        <v>61</v>
      </c>
      <c r="E42" s="43">
        <v>1</v>
      </c>
      <c r="F42" s="44">
        <v>28000</v>
      </c>
      <c r="G42" s="45">
        <v>28000</v>
      </c>
      <c r="H42" s="27"/>
      <c r="I42" s="27">
        <v>0</v>
      </c>
      <c r="J42" s="27"/>
      <c r="K42" s="27">
        <v>2840000</v>
      </c>
      <c r="L42" s="27"/>
      <c r="M42" s="27"/>
      <c r="N42" s="26"/>
      <c r="O42" s="26"/>
      <c r="P42" s="26"/>
      <c r="Q42" s="26"/>
      <c r="R42" s="27"/>
      <c r="S42" s="27"/>
      <c r="T42" s="27"/>
      <c r="U42" s="27"/>
      <c r="V42" s="27"/>
      <c r="W42" s="27"/>
      <c r="X42" s="27"/>
      <c r="AG42" t="s">
        <v>60</v>
      </c>
    </row>
    <row r="43" spans="1:60" x14ac:dyDescent="0.2">
      <c r="A43" s="40">
        <v>29</v>
      </c>
      <c r="B43" s="41" t="s">
        <v>113</v>
      </c>
      <c r="C43" s="47" t="s">
        <v>114</v>
      </c>
      <c r="D43" s="42" t="s">
        <v>61</v>
      </c>
      <c r="E43" s="43">
        <v>1</v>
      </c>
      <c r="F43" s="44">
        <v>2000</v>
      </c>
      <c r="G43" s="45">
        <v>2000</v>
      </c>
      <c r="H43" s="25">
        <v>0</v>
      </c>
      <c r="I43" s="25">
        <v>0</v>
      </c>
      <c r="J43" s="25">
        <v>2810000</v>
      </c>
      <c r="K43" s="25">
        <v>2810000</v>
      </c>
      <c r="L43" s="25">
        <v>21</v>
      </c>
      <c r="M43" s="25">
        <v>3400100</v>
      </c>
      <c r="N43" s="24">
        <v>0</v>
      </c>
      <c r="O43" s="24">
        <v>0</v>
      </c>
      <c r="P43" s="24">
        <v>0</v>
      </c>
      <c r="Q43" s="24">
        <v>0</v>
      </c>
      <c r="R43" s="25"/>
      <c r="S43" s="25" t="s">
        <v>62</v>
      </c>
      <c r="T43" s="25" t="s">
        <v>63</v>
      </c>
      <c r="U43" s="25">
        <v>0</v>
      </c>
      <c r="V43" s="25">
        <v>0</v>
      </c>
      <c r="W43" s="25"/>
      <c r="X43" s="25" t="s">
        <v>64</v>
      </c>
      <c r="Y43" s="21"/>
      <c r="Z43" s="21"/>
      <c r="AA43" s="21"/>
      <c r="AB43" s="21"/>
      <c r="AC43" s="21"/>
      <c r="AD43" s="21"/>
      <c r="AE43" s="21"/>
      <c r="AF43" s="21"/>
      <c r="AG43" s="21" t="s">
        <v>65</v>
      </c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</row>
    <row r="44" spans="1:60" x14ac:dyDescent="0.2">
      <c r="A44" s="28" t="s">
        <v>59</v>
      </c>
      <c r="B44" s="29" t="s">
        <v>30</v>
      </c>
      <c r="C44" s="46" t="s">
        <v>31</v>
      </c>
      <c r="D44" s="30"/>
      <c r="E44" s="31"/>
      <c r="F44" s="32"/>
      <c r="G44" s="33">
        <v>65127.74</v>
      </c>
      <c r="H44" s="25">
        <v>0</v>
      </c>
      <c r="I44" s="25">
        <v>0</v>
      </c>
      <c r="J44" s="25">
        <v>28000</v>
      </c>
      <c r="K44" s="25">
        <v>28000</v>
      </c>
      <c r="L44" s="25">
        <v>21</v>
      </c>
      <c r="M44" s="25">
        <v>33880</v>
      </c>
      <c r="N44" s="24">
        <v>0</v>
      </c>
      <c r="O44" s="24">
        <v>0</v>
      </c>
      <c r="P44" s="24">
        <v>0</v>
      </c>
      <c r="Q44" s="24">
        <v>0</v>
      </c>
      <c r="R44" s="25"/>
      <c r="S44" s="25" t="s">
        <v>62</v>
      </c>
      <c r="T44" s="25" t="s">
        <v>63</v>
      </c>
      <c r="U44" s="25">
        <v>0</v>
      </c>
      <c r="V44" s="25">
        <v>0</v>
      </c>
      <c r="W44" s="25"/>
      <c r="X44" s="25" t="s">
        <v>64</v>
      </c>
      <c r="Y44" s="21"/>
      <c r="Z44" s="21"/>
      <c r="AA44" s="21"/>
      <c r="AB44" s="21"/>
      <c r="AC44" s="21"/>
      <c r="AD44" s="21"/>
      <c r="AE44" s="21"/>
      <c r="AF44" s="21"/>
      <c r="AG44" s="21" t="s">
        <v>65</v>
      </c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</row>
    <row r="45" spans="1:60" x14ac:dyDescent="0.2">
      <c r="A45" s="40">
        <v>30</v>
      </c>
      <c r="B45" s="41" t="s">
        <v>115</v>
      </c>
      <c r="C45" s="47" t="s">
        <v>31</v>
      </c>
      <c r="D45" s="42" t="s">
        <v>67</v>
      </c>
      <c r="E45" s="43">
        <v>997.36199999999997</v>
      </c>
      <c r="F45" s="44">
        <v>65.3</v>
      </c>
      <c r="G45" s="45">
        <v>65127.74</v>
      </c>
      <c r="H45" s="25">
        <v>0</v>
      </c>
      <c r="I45" s="25">
        <v>0</v>
      </c>
      <c r="J45" s="25">
        <v>2000</v>
      </c>
      <c r="K45" s="25">
        <v>2000</v>
      </c>
      <c r="L45" s="25">
        <v>21</v>
      </c>
      <c r="M45" s="25">
        <v>2420</v>
      </c>
      <c r="N45" s="24">
        <v>0</v>
      </c>
      <c r="O45" s="24">
        <v>0</v>
      </c>
      <c r="P45" s="24">
        <v>0</v>
      </c>
      <c r="Q45" s="24">
        <v>0</v>
      </c>
      <c r="R45" s="25"/>
      <c r="S45" s="25" t="s">
        <v>62</v>
      </c>
      <c r="T45" s="25" t="s">
        <v>63</v>
      </c>
      <c r="U45" s="25">
        <v>0</v>
      </c>
      <c r="V45" s="25">
        <v>0</v>
      </c>
      <c r="W45" s="25"/>
      <c r="X45" s="25" t="s">
        <v>64</v>
      </c>
      <c r="Y45" s="21"/>
      <c r="Z45" s="21"/>
      <c r="AA45" s="21"/>
      <c r="AB45" s="21"/>
      <c r="AC45" s="21"/>
      <c r="AD45" s="21"/>
      <c r="AE45" s="21"/>
      <c r="AF45" s="21"/>
      <c r="AG45" s="21" t="s">
        <v>65</v>
      </c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</row>
    <row r="46" spans="1:60" x14ac:dyDescent="0.2">
      <c r="A46" s="28" t="s">
        <v>59</v>
      </c>
      <c r="B46" s="29" t="s">
        <v>32</v>
      </c>
      <c r="C46" s="46" t="s">
        <v>4</v>
      </c>
      <c r="D46" s="30"/>
      <c r="E46" s="31"/>
      <c r="F46" s="32"/>
      <c r="G46" s="33">
        <v>525815.13</v>
      </c>
      <c r="H46" s="27"/>
      <c r="I46" s="27">
        <v>0</v>
      </c>
      <c r="J46" s="27"/>
      <c r="K46" s="27">
        <v>65127.74</v>
      </c>
      <c r="L46" s="27"/>
      <c r="M46" s="27"/>
      <c r="N46" s="26"/>
      <c r="O46" s="26"/>
      <c r="P46" s="26"/>
      <c r="Q46" s="26"/>
      <c r="R46" s="27"/>
      <c r="S46" s="27"/>
      <c r="T46" s="27"/>
      <c r="U46" s="27"/>
      <c r="V46" s="27"/>
      <c r="W46" s="27"/>
      <c r="X46" s="27"/>
      <c r="AG46" t="s">
        <v>60</v>
      </c>
    </row>
    <row r="47" spans="1:60" x14ac:dyDescent="0.2">
      <c r="A47" s="40">
        <v>31</v>
      </c>
      <c r="B47" s="41" t="s">
        <v>116</v>
      </c>
      <c r="C47" s="47" t="s">
        <v>4</v>
      </c>
      <c r="D47" s="42" t="s">
        <v>61</v>
      </c>
      <c r="E47" s="43">
        <v>1</v>
      </c>
      <c r="F47" s="44">
        <v>525815.13</v>
      </c>
      <c r="G47" s="45">
        <v>525815.13</v>
      </c>
      <c r="H47" s="25">
        <v>0</v>
      </c>
      <c r="I47" s="25">
        <v>0</v>
      </c>
      <c r="J47" s="25">
        <v>65.3</v>
      </c>
      <c r="K47" s="25">
        <v>65127.738599999997</v>
      </c>
      <c r="L47" s="25">
        <v>21</v>
      </c>
      <c r="M47" s="25">
        <v>78804.565399999992</v>
      </c>
      <c r="N47" s="24">
        <v>0</v>
      </c>
      <c r="O47" s="24">
        <v>0</v>
      </c>
      <c r="P47" s="24">
        <v>0</v>
      </c>
      <c r="Q47" s="24">
        <v>0</v>
      </c>
      <c r="R47" s="25"/>
      <c r="S47" s="25" t="s">
        <v>62</v>
      </c>
      <c r="T47" s="25" t="s">
        <v>63</v>
      </c>
      <c r="U47" s="25">
        <v>0</v>
      </c>
      <c r="V47" s="25">
        <v>0</v>
      </c>
      <c r="W47" s="25"/>
      <c r="X47" s="25" t="s">
        <v>64</v>
      </c>
      <c r="Y47" s="21"/>
      <c r="Z47" s="21"/>
      <c r="AA47" s="21"/>
      <c r="AB47" s="21"/>
      <c r="AC47" s="21"/>
      <c r="AD47" s="21"/>
      <c r="AE47" s="21"/>
      <c r="AF47" s="21"/>
      <c r="AG47" s="21" t="s">
        <v>65</v>
      </c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</row>
    <row r="48" spans="1:60" x14ac:dyDescent="0.2">
      <c r="A48" s="28" t="s">
        <v>59</v>
      </c>
      <c r="B48" s="29" t="s">
        <v>33</v>
      </c>
      <c r="C48" s="46" t="s">
        <v>5</v>
      </c>
      <c r="D48" s="30"/>
      <c r="E48" s="31"/>
      <c r="F48" s="32"/>
      <c r="G48" s="33">
        <v>657268.91</v>
      </c>
      <c r="H48" s="27"/>
      <c r="I48" s="27">
        <v>0</v>
      </c>
      <c r="J48" s="27"/>
      <c r="K48" s="27">
        <v>525815.13</v>
      </c>
      <c r="L48" s="27"/>
      <c r="M48" s="27"/>
      <c r="N48" s="26"/>
      <c r="O48" s="26"/>
      <c r="P48" s="26"/>
      <c r="Q48" s="26"/>
      <c r="R48" s="27"/>
      <c r="S48" s="27"/>
      <c r="T48" s="27"/>
      <c r="U48" s="27"/>
      <c r="V48" s="27"/>
      <c r="W48" s="27"/>
      <c r="X48" s="27"/>
      <c r="AG48" t="s">
        <v>60</v>
      </c>
    </row>
    <row r="49" spans="1:60" x14ac:dyDescent="0.2">
      <c r="A49" s="34">
        <v>32</v>
      </c>
      <c r="B49" s="35" t="s">
        <v>119</v>
      </c>
      <c r="C49" s="48" t="s">
        <v>5</v>
      </c>
      <c r="D49" s="36" t="s">
        <v>61</v>
      </c>
      <c r="E49" s="37">
        <v>1</v>
      </c>
      <c r="F49" s="38">
        <v>657268.91</v>
      </c>
      <c r="G49" s="39">
        <v>657268.91</v>
      </c>
      <c r="H49" s="25">
        <v>0</v>
      </c>
      <c r="I49" s="25">
        <v>0</v>
      </c>
      <c r="J49" s="25">
        <v>525815.13</v>
      </c>
      <c r="K49" s="25">
        <v>525815.13</v>
      </c>
      <c r="L49" s="25">
        <v>21</v>
      </c>
      <c r="M49" s="25">
        <v>636236.30729999999</v>
      </c>
      <c r="N49" s="24">
        <v>0</v>
      </c>
      <c r="O49" s="24">
        <v>0</v>
      </c>
      <c r="P49" s="24">
        <v>0</v>
      </c>
      <c r="Q49" s="24">
        <v>0</v>
      </c>
      <c r="R49" s="25"/>
      <c r="S49" s="25" t="s">
        <v>62</v>
      </c>
      <c r="T49" s="25" t="s">
        <v>63</v>
      </c>
      <c r="U49" s="25">
        <v>0</v>
      </c>
      <c r="V49" s="25">
        <v>0</v>
      </c>
      <c r="W49" s="25"/>
      <c r="X49" s="25" t="s">
        <v>117</v>
      </c>
      <c r="Y49" s="21"/>
      <c r="Z49" s="21"/>
      <c r="AA49" s="21"/>
      <c r="AB49" s="21"/>
      <c r="AC49" s="21"/>
      <c r="AD49" s="21"/>
      <c r="AE49" s="21"/>
      <c r="AF49" s="21"/>
      <c r="AG49" s="21" t="s">
        <v>118</v>
      </c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</row>
    <row r="50" spans="1:60" x14ac:dyDescent="0.2">
      <c r="A50" s="1"/>
      <c r="B50" s="2"/>
      <c r="C50" s="49"/>
      <c r="D50" s="4"/>
      <c r="E50" s="1"/>
      <c r="F50" s="1"/>
      <c r="G50" s="1"/>
      <c r="H50" s="27"/>
      <c r="I50" s="27">
        <v>0</v>
      </c>
      <c r="J50" s="27"/>
      <c r="K50" s="27">
        <v>657268.91</v>
      </c>
      <c r="L50" s="27"/>
      <c r="M50" s="27"/>
      <c r="N50" s="26"/>
      <c r="O50" s="26"/>
      <c r="P50" s="26"/>
      <c r="Q50" s="26"/>
      <c r="R50" s="27"/>
      <c r="S50" s="27"/>
      <c r="T50" s="27"/>
      <c r="U50" s="27"/>
      <c r="V50" s="27"/>
      <c r="W50" s="27"/>
      <c r="X50" s="27"/>
      <c r="AG50" t="s">
        <v>60</v>
      </c>
    </row>
    <row r="51" spans="1:60" x14ac:dyDescent="0.2">
      <c r="C51" s="50"/>
      <c r="D51" s="6"/>
      <c r="H51" s="25">
        <v>0</v>
      </c>
      <c r="I51" s="25">
        <v>0</v>
      </c>
      <c r="J51" s="25">
        <v>657268.91</v>
      </c>
      <c r="K51" s="25">
        <v>657268.91</v>
      </c>
      <c r="L51" s="25">
        <v>21</v>
      </c>
      <c r="M51" s="25">
        <v>795295.3811</v>
      </c>
      <c r="N51" s="24">
        <v>0</v>
      </c>
      <c r="O51" s="24">
        <v>0</v>
      </c>
      <c r="P51" s="24">
        <v>0</v>
      </c>
      <c r="Q51" s="24">
        <v>0</v>
      </c>
      <c r="R51" s="25"/>
      <c r="S51" s="25" t="s">
        <v>62</v>
      </c>
      <c r="T51" s="25" t="s">
        <v>63</v>
      </c>
      <c r="U51" s="25">
        <v>0</v>
      </c>
      <c r="V51" s="25">
        <v>0</v>
      </c>
      <c r="W51" s="25"/>
      <c r="X51" s="25" t="s">
        <v>117</v>
      </c>
      <c r="Y51" s="21"/>
      <c r="Z51" s="21"/>
      <c r="AA51" s="21"/>
      <c r="AB51" s="21"/>
      <c r="AC51" s="21"/>
      <c r="AD51" s="21"/>
      <c r="AE51" s="21"/>
      <c r="AF51" s="21"/>
      <c r="AG51" s="21" t="s">
        <v>118</v>
      </c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</row>
    <row r="52" spans="1:60" x14ac:dyDescent="0.2">
      <c r="A52" s="53"/>
      <c r="B52" s="54"/>
      <c r="C52" s="55" t="s">
        <v>122</v>
      </c>
      <c r="D52" s="56"/>
      <c r="E52" s="53"/>
      <c r="F52" s="57"/>
      <c r="G52" s="57">
        <f>G6+G8+G11+G18+G23+G26+G32+G37+G40+G44+G46+G48</f>
        <v>34046529.779999994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AE52">
        <v>15</v>
      </c>
      <c r="AF52">
        <v>21</v>
      </c>
      <c r="AG52" t="s">
        <v>46</v>
      </c>
    </row>
    <row r="53" spans="1:60" x14ac:dyDescent="0.2">
      <c r="D53" s="6"/>
      <c r="AG53" t="s">
        <v>120</v>
      </c>
    </row>
    <row r="54" spans="1:60" x14ac:dyDescent="0.2">
      <c r="D54" s="6"/>
    </row>
    <row r="55" spans="1:60" x14ac:dyDescent="0.2">
      <c r="D55" s="6"/>
    </row>
    <row r="56" spans="1:60" x14ac:dyDescent="0.2">
      <c r="D56" s="6"/>
    </row>
    <row r="57" spans="1:60" x14ac:dyDescent="0.2">
      <c r="D57" s="6"/>
    </row>
    <row r="58" spans="1:60" x14ac:dyDescent="0.2">
      <c r="D58" s="6"/>
    </row>
    <row r="59" spans="1:60" x14ac:dyDescent="0.2">
      <c r="D59" s="6"/>
    </row>
    <row r="60" spans="1:60" x14ac:dyDescent="0.2">
      <c r="D60" s="6"/>
    </row>
    <row r="61" spans="1:60" x14ac:dyDescent="0.2">
      <c r="D61" s="6"/>
    </row>
    <row r="62" spans="1:60" x14ac:dyDescent="0.2">
      <c r="D62" s="6"/>
    </row>
    <row r="63" spans="1:60" x14ac:dyDescent="0.2">
      <c r="D63" s="6"/>
    </row>
    <row r="64" spans="1:60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  <row r="4972" spans="4:4" x14ac:dyDescent="0.2">
      <c r="D4972" s="6"/>
    </row>
    <row r="4973" spans="4:4" x14ac:dyDescent="0.2">
      <c r="D4973" s="6"/>
    </row>
    <row r="4974" spans="4:4" x14ac:dyDescent="0.2">
      <c r="D4974" s="6"/>
    </row>
    <row r="4975" spans="4:4" x14ac:dyDescent="0.2">
      <c r="D4975" s="6"/>
    </row>
    <row r="4976" spans="4:4" x14ac:dyDescent="0.2">
      <c r="D4976" s="6"/>
    </row>
    <row r="4977" spans="4:4" x14ac:dyDescent="0.2">
      <c r="D4977" s="6"/>
    </row>
    <row r="4978" spans="4:4" x14ac:dyDescent="0.2">
      <c r="D4978" s="6"/>
    </row>
    <row r="4979" spans="4:4" x14ac:dyDescent="0.2">
      <c r="D4979" s="6"/>
    </row>
    <row r="4980" spans="4:4" x14ac:dyDescent="0.2">
      <c r="D4980" s="6"/>
    </row>
    <row r="4981" spans="4:4" x14ac:dyDescent="0.2">
      <c r="D4981" s="6"/>
    </row>
    <row r="4982" spans="4:4" x14ac:dyDescent="0.2">
      <c r="D4982" s="6"/>
    </row>
    <row r="4983" spans="4:4" x14ac:dyDescent="0.2">
      <c r="D4983" s="6"/>
    </row>
    <row r="4984" spans="4:4" x14ac:dyDescent="0.2">
      <c r="D4984" s="6"/>
    </row>
    <row r="4985" spans="4:4" x14ac:dyDescent="0.2">
      <c r="D4985" s="6"/>
    </row>
    <row r="4986" spans="4:4" x14ac:dyDescent="0.2">
      <c r="D4986" s="6"/>
    </row>
    <row r="4987" spans="4:4" x14ac:dyDescent="0.2">
      <c r="D4987" s="6"/>
    </row>
    <row r="4988" spans="4:4" x14ac:dyDescent="0.2">
      <c r="D4988" s="6"/>
    </row>
    <row r="4989" spans="4:4" x14ac:dyDescent="0.2">
      <c r="D4989" s="6"/>
    </row>
    <row r="4990" spans="4:4" x14ac:dyDescent="0.2">
      <c r="D4990" s="6"/>
    </row>
    <row r="4991" spans="4:4" x14ac:dyDescent="0.2">
      <c r="D4991" s="6"/>
    </row>
    <row r="4992" spans="4:4" x14ac:dyDescent="0.2">
      <c r="D4992" s="6"/>
    </row>
    <row r="4993" spans="4:4" x14ac:dyDescent="0.2">
      <c r="D4993" s="6"/>
    </row>
    <row r="4994" spans="4:4" x14ac:dyDescent="0.2">
      <c r="D4994" s="6"/>
    </row>
    <row r="4995" spans="4:4" x14ac:dyDescent="0.2">
      <c r="D4995" s="6"/>
    </row>
    <row r="4996" spans="4:4" x14ac:dyDescent="0.2">
      <c r="D4996" s="6"/>
    </row>
    <row r="4997" spans="4:4" x14ac:dyDescent="0.2">
      <c r="D4997" s="6"/>
    </row>
    <row r="4998" spans="4:4" x14ac:dyDescent="0.2">
      <c r="D4998" s="6"/>
    </row>
  </sheetData>
  <mergeCells count="2">
    <mergeCell ref="A1:G1"/>
    <mergeCell ref="A2:G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01 01 Pol</vt:lpstr>
      <vt:lpstr>'01 01 Pol'!Názvy_tisku</vt:lpstr>
      <vt:lpstr>'01 01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Provazníková Petra</cp:lastModifiedBy>
  <cp:lastPrinted>2019-03-19T12:27:02Z</cp:lastPrinted>
  <dcterms:created xsi:type="dcterms:W3CDTF">2009-04-08T07:15:50Z</dcterms:created>
  <dcterms:modified xsi:type="dcterms:W3CDTF">2022-01-25T09:18:54Z</dcterms:modified>
</cp:coreProperties>
</file>